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3. Wyd. majątkowe.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BuiltIn_Print_Area">#REF!</definedName>
    <definedName name="BuiltIn_Print_Area___0">#REF!</definedName>
  </definedNames>
  <calcPr calcId="124519"/>
</workbook>
</file>

<file path=xl/calcChain.xml><?xml version="1.0" encoding="utf-8"?>
<calcChain xmlns="http://schemas.openxmlformats.org/spreadsheetml/2006/main">
  <c r="F29" i="4"/>
  <c r="G29"/>
  <c r="H29"/>
  <c r="I29"/>
  <c r="K29"/>
  <c r="M29"/>
  <c r="L28" i="1"/>
  <c r="J28"/>
  <c r="H28"/>
  <c r="G28"/>
  <c r="F28"/>
  <c r="E28"/>
</calcChain>
</file>

<file path=xl/sharedStrings.xml><?xml version="1.0" encoding="utf-8"?>
<sst xmlns="http://schemas.openxmlformats.org/spreadsheetml/2006/main" count="110" uniqueCount="43">
  <si>
    <t>Załącznik nr 3</t>
  </si>
  <si>
    <t>do Uchwały Rady Miejskiej w Sławie</t>
  </si>
  <si>
    <t xml:space="preserve">nr XX/146/12 z dnia 29 marca 2012 r. </t>
  </si>
  <si>
    <t>Wydatki  majątkowe  w 2012 r.</t>
  </si>
  <si>
    <t>w złotych</t>
  </si>
  <si>
    <t>Lp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</si>
  <si>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</si>
  <si>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</si>
  <si>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</si>
  <si>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</si>
  <si>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</si>
  <si>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</si>
  <si>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2012 (7+8+9+10)</t>
  </si>
  <si>
    <t>z tego źródła finansowania</t>
  </si>
  <si>
    <t>dochody własne j.s.t</t>
  </si>
  <si>
    <t>kredyty,poż. i obligacje</t>
  </si>
  <si>
    <t>środki pochodzące z innych źródeł *</t>
  </si>
  <si>
    <t>środki wymienione w art. 5 ust. 1 pkt 2 i 3 u.f.p.</t>
  </si>
  <si>
    <t>Budowa chodnika w ciągu drogi wojewódzkiej nr 278 na odcinku Lubogoszcz - Sława**</t>
  </si>
  <si>
    <t>Zarząd dróg Woj.Zielona Góra</t>
  </si>
  <si>
    <t>Przebudowa drogi wojewódzkiej nr 278 polegająca na budowie chodnika w m.Lubogoszcz wraz z umocnieniem pobocza**</t>
  </si>
  <si>
    <t>Remont mostu w Sławie przy ul.Waryńskiego</t>
  </si>
  <si>
    <t>Urząd Miejski</t>
  </si>
  <si>
    <t>Rewitalizacja parku miejskiego</t>
  </si>
  <si>
    <t>Rekonstrukcja i modernizacja budynków mieszkalnych w gminie Sława</t>
  </si>
  <si>
    <t>Termomernizacja obiektów użyteczności publicznej - Urząd Miejski</t>
  </si>
  <si>
    <t>Oznakowanie turystyczno-przyrodnicze Gminy Sława</t>
  </si>
  <si>
    <t>"Lubuski e-Urząd"**</t>
  </si>
  <si>
    <t>Zakup parkometrów, fotoradaru</t>
  </si>
  <si>
    <t>Wniesienie wkładu pieniężnego do spółki Z-d Wodociągów i Kanalizacji Sława Sp.z o.o.</t>
  </si>
  <si>
    <t>Rekultywacja zamkniętego składowiska odpadów w Sławie</t>
  </si>
  <si>
    <t>B</t>
  </si>
  <si>
    <t>Budowa linii kablowej oświetlenia ulicznego w Lipinkach</t>
  </si>
  <si>
    <t>Budowa świetlic wiejskich w Goli i Spokojnej</t>
  </si>
  <si>
    <t>Remont Domu Kultury w Ciosańcu**</t>
  </si>
  <si>
    <t xml:space="preserve">SCKiW </t>
  </si>
  <si>
    <t>Wydatki inwestycyjne funduszu sołeckiego</t>
  </si>
  <si>
    <t>RAZEM</t>
  </si>
  <si>
    <t>* Wybrać odpowiednie oznaczenie źródła finansowania:</t>
  </si>
  <si>
    <t>A. Dotacje i środki z budżetu państwa (np. od wojewody, MEN...)</t>
  </si>
  <si>
    <t>** Udzielona dotacja celowa na inwestycje</t>
  </si>
  <si>
    <t>B. Środki i dotacje otrzymane od innych j.s.t. oraz innych jednostek zaliczanych do sektora finansów publicznych</t>
  </si>
  <si>
    <t>C. Inne źródła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</si>
</sst>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2" fillId="0" borderId="0" xfId="1" applyFont="1" applyAlignment="1">
      <alignment vertical="center"/>
    </xf>
    <xf numFmtId="9" fontId="3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right" vertical="center" wrapText="1"/>
    </xf>
    <xf numFmtId="3" fontId="7" fillId="0" borderId="4" xfId="2" applyNumberFormat="1" applyFont="1" applyBorder="1" applyAlignment="1">
      <alignment horizontal="right" vertical="center" wrapText="1"/>
    </xf>
    <xf numFmtId="3" fontId="7" fillId="0" borderId="5" xfId="2" applyNumberFormat="1" applyFont="1" applyBorder="1" applyAlignment="1">
      <alignment horizontal="right" vertical="center" wrapText="1"/>
    </xf>
    <xf numFmtId="3" fontId="7" fillId="0" borderId="1" xfId="2" applyNumberFormat="1" applyFont="1" applyBorder="1" applyAlignment="1">
      <alignment horizontal="right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vertical="center" wrapText="1"/>
    </xf>
    <xf numFmtId="3" fontId="7" fillId="0" borderId="4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horizontal="right" vertical="center" wrapText="1"/>
    </xf>
    <xf numFmtId="3" fontId="7" fillId="0" borderId="3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9" fontId="3" fillId="0" borderId="0" xfId="3" applyFont="1" applyAlignment="1">
      <alignment vertical="center"/>
    </xf>
    <xf numFmtId="9" fontId="2" fillId="0" borderId="0" xfId="3" applyFont="1" applyAlignment="1">
      <alignment vertical="center"/>
    </xf>
    <xf numFmtId="0" fontId="4" fillId="0" borderId="0" xfId="2" applyAlignment="1">
      <alignment horizontal="center" vertical="center"/>
    </xf>
  </cellXfs>
  <cellStyles count="4">
    <cellStyle name="Normalny" xfId="0" builtinId="0"/>
    <cellStyle name="Normalny 2" xfId="2"/>
    <cellStyle name="Procentowy" xfId="1" builtinId="5"/>
    <cellStyle name="Procentow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gorzataS/Pulpit/WAZNE/Uchwaly%20i%20zarzadzenia/Uchwa&#322;a%20Rady/Za&#322;&#261;czniki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zych. Rozch"/>
      <sheetName val="6. Adm.rząd.zlec."/>
      <sheetName val="7. Alkoh."/>
      <sheetName val="6. Dotacje-sektor fin.publ."/>
      <sheetName val="7. Dotacje-spoza sektora fin.pu"/>
      <sheetName val="8.Poroz.pomiędzy jed.sam.ter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3"/>
  <sheetViews>
    <sheetView tabSelected="1" topLeftCell="F7" workbookViewId="0">
      <selection activeCell="B2" sqref="B2:O32"/>
    </sheetView>
  </sheetViews>
  <sheetFormatPr defaultRowHeight="12.75"/>
  <cols>
    <col min="1" max="1" width="2.7109375" style="57" customWidth="1"/>
    <col min="2" max="2" width="4.7109375" style="57" customWidth="1"/>
    <col min="3" max="3" width="5.5703125" style="57" customWidth="1"/>
    <col min="4" max="4" width="8.140625" style="57" customWidth="1"/>
    <col min="5" max="5" width="74.140625" style="57" customWidth="1"/>
    <col min="6" max="6" width="11.140625" style="57" customWidth="1"/>
    <col min="7" max="7" width="10.42578125" style="57" customWidth="1"/>
    <col min="8" max="8" width="9" style="57" customWidth="1"/>
    <col min="9" max="9" width="10.7109375" style="57" customWidth="1"/>
    <col min="10" max="10" width="2.85546875" style="57" customWidth="1"/>
    <col min="11" max="11" width="9.28515625" style="57" customWidth="1"/>
    <col min="12" max="12" width="2.5703125" style="57" customWidth="1"/>
    <col min="13" max="13" width="12" style="57" customWidth="1"/>
    <col min="14" max="14" width="1.7109375" style="57" customWidth="1"/>
    <col min="15" max="15" width="24.28515625" style="57" customWidth="1"/>
    <col min="16" max="16384" width="9.140625" style="57"/>
  </cols>
  <sheetData>
    <row r="1" spans="2:31" ht="17.25" customHeight="1">
      <c r="N1" s="117"/>
      <c r="O1" s="117"/>
    </row>
    <row r="2" spans="2:31" ht="12" customHeight="1">
      <c r="K2" s="114" t="s">
        <v>0</v>
      </c>
      <c r="L2" s="114"/>
      <c r="M2" s="114"/>
      <c r="N2" s="113"/>
      <c r="O2" s="113"/>
    </row>
    <row r="3" spans="2:31" ht="12" customHeight="1">
      <c r="K3" s="116" t="s">
        <v>1</v>
      </c>
      <c r="L3" s="116"/>
      <c r="M3" s="116"/>
      <c r="N3" s="115"/>
      <c r="O3" s="115"/>
    </row>
    <row r="4" spans="2:31" ht="12" customHeight="1">
      <c r="K4" s="114" t="s">
        <v>2</v>
      </c>
      <c r="L4" s="114"/>
      <c r="M4" s="114"/>
      <c r="N4" s="113"/>
      <c r="O4" s="113"/>
    </row>
    <row r="5" spans="2:31" ht="8.25" customHeight="1"/>
    <row r="6" spans="2:31" ht="21" customHeight="1">
      <c r="B6" s="112" t="s">
        <v>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2:31" ht="14.25" customHeight="1">
      <c r="B7" s="111"/>
      <c r="C7" s="111"/>
      <c r="D7" s="111"/>
      <c r="O7" s="110" t="s">
        <v>4</v>
      </c>
    </row>
    <row r="8" spans="2:31" ht="13.5" customHeight="1">
      <c r="B8" s="97" t="s">
        <v>5</v>
      </c>
      <c r="C8" s="104" t="s">
        <v>6</v>
      </c>
      <c r="D8" s="104" t="s">
        <v>7</v>
      </c>
      <c r="E8" s="99" t="s">
        <v>8</v>
      </c>
      <c r="F8" s="97" t="s">
        <v>9</v>
      </c>
      <c r="G8" s="109" t="s">
        <v>10</v>
      </c>
      <c r="H8" s="108"/>
      <c r="I8" s="108"/>
      <c r="J8" s="108"/>
      <c r="K8" s="108"/>
      <c r="L8" s="108"/>
      <c r="M8" s="99"/>
      <c r="N8" s="103" t="s">
        <v>11</v>
      </c>
      <c r="O8" s="102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2:31" ht="9.75" customHeight="1">
      <c r="B9" s="98"/>
      <c r="C9" s="105"/>
      <c r="D9" s="105"/>
      <c r="E9" s="95"/>
      <c r="F9" s="98"/>
      <c r="G9" s="104" t="s">
        <v>12</v>
      </c>
      <c r="H9" s="103" t="s">
        <v>13</v>
      </c>
      <c r="I9" s="107"/>
      <c r="J9" s="107"/>
      <c r="K9" s="107"/>
      <c r="L9" s="107"/>
      <c r="M9" s="102"/>
      <c r="N9" s="101"/>
      <c r="O9" s="100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2:31" ht="6.75" customHeight="1">
      <c r="B10" s="98"/>
      <c r="C10" s="105"/>
      <c r="D10" s="105"/>
      <c r="E10" s="95"/>
      <c r="F10" s="98"/>
      <c r="G10" s="105"/>
      <c r="H10" s="96"/>
      <c r="I10" s="106"/>
      <c r="J10" s="106"/>
      <c r="K10" s="106"/>
      <c r="L10" s="106"/>
      <c r="M10" s="95"/>
      <c r="N10" s="101"/>
      <c r="O10" s="100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2:31" ht="13.5" customHeight="1">
      <c r="B11" s="97"/>
      <c r="C11" s="105"/>
      <c r="D11" s="105"/>
      <c r="E11" s="99"/>
      <c r="F11" s="97"/>
      <c r="G11" s="105"/>
      <c r="H11" s="104" t="s">
        <v>14</v>
      </c>
      <c r="I11" s="104" t="s">
        <v>15</v>
      </c>
      <c r="J11" s="103" t="s">
        <v>16</v>
      </c>
      <c r="K11" s="102"/>
      <c r="L11" s="97" t="s">
        <v>17</v>
      </c>
      <c r="M11" s="97"/>
      <c r="N11" s="101"/>
      <c r="O11" s="100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2:31" ht="51" customHeight="1">
      <c r="B12" s="97"/>
      <c r="C12" s="98"/>
      <c r="D12" s="98"/>
      <c r="E12" s="99"/>
      <c r="F12" s="97"/>
      <c r="G12" s="98"/>
      <c r="H12" s="98"/>
      <c r="I12" s="98"/>
      <c r="J12" s="96"/>
      <c r="K12" s="95"/>
      <c r="L12" s="97"/>
      <c r="M12" s="97"/>
      <c r="N12" s="96"/>
      <c r="O12" s="95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2:31" s="88" customFormat="1" ht="12.75" customHeight="1">
      <c r="B13" s="93">
        <v>1</v>
      </c>
      <c r="C13" s="92">
        <v>2</v>
      </c>
      <c r="D13" s="92">
        <v>3</v>
      </c>
      <c r="E13" s="92">
        <v>4</v>
      </c>
      <c r="F13" s="93">
        <v>5</v>
      </c>
      <c r="G13" s="93">
        <v>6</v>
      </c>
      <c r="H13" s="92">
        <v>7</v>
      </c>
      <c r="I13" s="92">
        <v>8</v>
      </c>
      <c r="J13" s="90">
        <v>9</v>
      </c>
      <c r="K13" s="89"/>
      <c r="L13" s="91">
        <v>10</v>
      </c>
      <c r="M13" s="91"/>
      <c r="N13" s="90">
        <v>11</v>
      </c>
      <c r="O13" s="89"/>
    </row>
    <row r="14" spans="2:31" ht="25.5" customHeight="1">
      <c r="B14" s="77">
        <v>1</v>
      </c>
      <c r="C14" s="86">
        <v>600</v>
      </c>
      <c r="D14" s="86">
        <v>60013</v>
      </c>
      <c r="E14" s="87" t="s">
        <v>18</v>
      </c>
      <c r="F14" s="83">
        <v>170000</v>
      </c>
      <c r="G14" s="83">
        <v>170000</v>
      </c>
      <c r="H14" s="84">
        <v>170000</v>
      </c>
      <c r="I14" s="83">
        <v>0</v>
      </c>
      <c r="J14" s="82"/>
      <c r="K14" s="82">
        <v>0</v>
      </c>
      <c r="L14" s="81"/>
      <c r="M14" s="80">
        <v>0</v>
      </c>
      <c r="N14" s="79" t="s">
        <v>19</v>
      </c>
      <c r="O14" s="78"/>
    </row>
    <row r="15" spans="2:31" ht="25.5" customHeight="1">
      <c r="B15" s="77">
        <v>2</v>
      </c>
      <c r="C15" s="86">
        <v>600</v>
      </c>
      <c r="D15" s="86">
        <v>60013</v>
      </c>
      <c r="E15" s="76" t="s">
        <v>20</v>
      </c>
      <c r="F15" s="83">
        <v>128917</v>
      </c>
      <c r="G15" s="83">
        <v>8917</v>
      </c>
      <c r="H15" s="84">
        <v>8917</v>
      </c>
      <c r="I15" s="83">
        <v>0</v>
      </c>
      <c r="J15" s="82"/>
      <c r="K15" s="82">
        <v>0</v>
      </c>
      <c r="L15" s="81"/>
      <c r="M15" s="80">
        <v>0</v>
      </c>
      <c r="N15" s="79" t="s">
        <v>19</v>
      </c>
      <c r="O15" s="78"/>
    </row>
    <row r="16" spans="2:31" ht="17.25" customHeight="1">
      <c r="B16" s="77">
        <v>3</v>
      </c>
      <c r="C16" s="86">
        <v>600</v>
      </c>
      <c r="D16" s="86">
        <v>60016</v>
      </c>
      <c r="E16" s="85" t="s">
        <v>21</v>
      </c>
      <c r="F16" s="83">
        <v>300000</v>
      </c>
      <c r="G16" s="83">
        <v>300000</v>
      </c>
      <c r="H16" s="84">
        <v>300000</v>
      </c>
      <c r="I16" s="83">
        <v>0</v>
      </c>
      <c r="J16" s="82"/>
      <c r="K16" s="82">
        <v>0</v>
      </c>
      <c r="L16" s="81"/>
      <c r="M16" s="80">
        <v>0</v>
      </c>
      <c r="N16" s="79" t="s">
        <v>22</v>
      </c>
      <c r="O16" s="78"/>
    </row>
    <row r="17" spans="2:15" ht="17.25" customHeight="1">
      <c r="B17" s="77">
        <v>4</v>
      </c>
      <c r="C17" s="86">
        <v>630</v>
      </c>
      <c r="D17" s="86">
        <v>63003</v>
      </c>
      <c r="E17" s="85" t="s">
        <v>23</v>
      </c>
      <c r="F17" s="83">
        <v>66108</v>
      </c>
      <c r="G17" s="83">
        <v>66108</v>
      </c>
      <c r="H17" s="84">
        <v>66108</v>
      </c>
      <c r="I17" s="83">
        <v>0</v>
      </c>
      <c r="J17" s="82"/>
      <c r="K17" s="82">
        <v>0</v>
      </c>
      <c r="L17" s="81"/>
      <c r="M17" s="80">
        <v>0</v>
      </c>
      <c r="N17" s="79" t="s">
        <v>22</v>
      </c>
      <c r="O17" s="78"/>
    </row>
    <row r="18" spans="2:15" ht="17.25" customHeight="1">
      <c r="B18" s="77">
        <v>5</v>
      </c>
      <c r="C18" s="86">
        <v>700</v>
      </c>
      <c r="D18" s="86">
        <v>70001</v>
      </c>
      <c r="E18" s="85" t="s">
        <v>24</v>
      </c>
      <c r="F18" s="83">
        <v>6854</v>
      </c>
      <c r="G18" s="83">
        <v>6854</v>
      </c>
      <c r="H18" s="84">
        <v>6854</v>
      </c>
      <c r="I18" s="83">
        <v>0</v>
      </c>
      <c r="J18" s="82"/>
      <c r="K18" s="82">
        <v>0</v>
      </c>
      <c r="L18" s="81"/>
      <c r="M18" s="80">
        <v>0</v>
      </c>
      <c r="N18" s="79" t="s">
        <v>22</v>
      </c>
      <c r="O18" s="78"/>
    </row>
    <row r="19" spans="2:15" ht="17.25" customHeight="1">
      <c r="B19" s="77">
        <v>6</v>
      </c>
      <c r="C19" s="86">
        <v>750</v>
      </c>
      <c r="D19" s="86">
        <v>75023</v>
      </c>
      <c r="E19" s="85" t="s">
        <v>25</v>
      </c>
      <c r="F19" s="83">
        <v>3000000</v>
      </c>
      <c r="G19" s="83">
        <v>1000000</v>
      </c>
      <c r="H19" s="84">
        <v>1000000</v>
      </c>
      <c r="I19" s="83">
        <v>0</v>
      </c>
      <c r="J19" s="82"/>
      <c r="K19" s="82">
        <v>0</v>
      </c>
      <c r="L19" s="81"/>
      <c r="M19" s="80">
        <v>0</v>
      </c>
      <c r="N19" s="79" t="s">
        <v>22</v>
      </c>
      <c r="O19" s="78"/>
    </row>
    <row r="20" spans="2:15" ht="17.25" customHeight="1">
      <c r="B20" s="77">
        <v>7</v>
      </c>
      <c r="C20" s="86">
        <v>750</v>
      </c>
      <c r="D20" s="86">
        <v>75075</v>
      </c>
      <c r="E20" s="85" t="s">
        <v>26</v>
      </c>
      <c r="F20" s="83">
        <v>16454</v>
      </c>
      <c r="G20" s="83">
        <v>16454</v>
      </c>
      <c r="H20" s="84">
        <v>4936</v>
      </c>
      <c r="I20" s="83">
        <v>0</v>
      </c>
      <c r="J20" s="82"/>
      <c r="K20" s="82">
        <v>0</v>
      </c>
      <c r="L20" s="81"/>
      <c r="M20" s="80">
        <v>11518</v>
      </c>
      <c r="N20" s="79" t="s">
        <v>22</v>
      </c>
      <c r="O20" s="78"/>
    </row>
    <row r="21" spans="2:15" ht="17.25" customHeight="1">
      <c r="B21" s="77">
        <v>8</v>
      </c>
      <c r="C21" s="86">
        <v>750</v>
      </c>
      <c r="D21" s="86">
        <v>75095</v>
      </c>
      <c r="E21" s="85" t="s">
        <v>27</v>
      </c>
      <c r="F21" s="83">
        <v>42500</v>
      </c>
      <c r="G21" s="83">
        <v>10500</v>
      </c>
      <c r="H21" s="84">
        <v>10500</v>
      </c>
      <c r="I21" s="83">
        <v>0</v>
      </c>
      <c r="J21" s="82"/>
      <c r="K21" s="82">
        <v>0</v>
      </c>
      <c r="L21" s="81"/>
      <c r="M21" s="80">
        <v>0</v>
      </c>
      <c r="N21" s="79" t="s">
        <v>22</v>
      </c>
      <c r="O21" s="78"/>
    </row>
    <row r="22" spans="2:15" ht="17.25" customHeight="1">
      <c r="B22" s="77">
        <v>9</v>
      </c>
      <c r="C22" s="86">
        <v>754</v>
      </c>
      <c r="D22" s="86">
        <v>75416</v>
      </c>
      <c r="E22" s="85" t="s">
        <v>28</v>
      </c>
      <c r="F22" s="83">
        <v>100000</v>
      </c>
      <c r="G22" s="83">
        <v>100000</v>
      </c>
      <c r="H22" s="84">
        <v>100000</v>
      </c>
      <c r="I22" s="83">
        <v>0</v>
      </c>
      <c r="J22" s="82"/>
      <c r="K22" s="82">
        <v>0</v>
      </c>
      <c r="L22" s="81"/>
      <c r="M22" s="80">
        <v>0</v>
      </c>
      <c r="N22" s="79" t="s">
        <v>22</v>
      </c>
      <c r="O22" s="78"/>
    </row>
    <row r="23" spans="2:15" ht="17.25" customHeight="1">
      <c r="B23" s="77">
        <v>10</v>
      </c>
      <c r="C23" s="86">
        <v>900</v>
      </c>
      <c r="D23" s="86">
        <v>90001</v>
      </c>
      <c r="E23" s="85" t="s">
        <v>29</v>
      </c>
      <c r="F23" s="83">
        <v>140000</v>
      </c>
      <c r="G23" s="83">
        <v>140000</v>
      </c>
      <c r="H23" s="84">
        <v>140000</v>
      </c>
      <c r="I23" s="83">
        <v>0</v>
      </c>
      <c r="J23" s="82"/>
      <c r="K23" s="82">
        <v>0</v>
      </c>
      <c r="L23" s="81"/>
      <c r="M23" s="80">
        <v>0</v>
      </c>
      <c r="N23" s="79" t="s">
        <v>22</v>
      </c>
      <c r="O23" s="78"/>
    </row>
    <row r="24" spans="2:15" ht="15.75" customHeight="1">
      <c r="B24" s="77">
        <v>11</v>
      </c>
      <c r="C24" s="68">
        <v>900</v>
      </c>
      <c r="D24" s="68">
        <v>90003</v>
      </c>
      <c r="E24" s="76" t="s">
        <v>30</v>
      </c>
      <c r="F24" s="75">
        <v>738546</v>
      </c>
      <c r="G24" s="75">
        <v>154348</v>
      </c>
      <c r="H24" s="72">
        <v>77174</v>
      </c>
      <c r="I24" s="75">
        <v>0</v>
      </c>
      <c r="J24" s="74" t="s">
        <v>31</v>
      </c>
      <c r="K24" s="74">
        <v>77174</v>
      </c>
      <c r="L24" s="73"/>
      <c r="M24" s="72">
        <v>0</v>
      </c>
      <c r="N24" s="71" t="s">
        <v>22</v>
      </c>
      <c r="O24" s="70"/>
    </row>
    <row r="25" spans="2:15" ht="15.75" customHeight="1">
      <c r="B25" s="77">
        <v>12</v>
      </c>
      <c r="C25" s="68">
        <v>900</v>
      </c>
      <c r="D25" s="68">
        <v>90015</v>
      </c>
      <c r="E25" s="76" t="s">
        <v>32</v>
      </c>
      <c r="F25" s="75">
        <v>8500</v>
      </c>
      <c r="G25" s="75">
        <v>8500</v>
      </c>
      <c r="H25" s="72">
        <v>8500</v>
      </c>
      <c r="I25" s="75">
        <v>0</v>
      </c>
      <c r="J25" s="74"/>
      <c r="K25" s="74">
        <v>0</v>
      </c>
      <c r="L25" s="73"/>
      <c r="M25" s="72">
        <v>0</v>
      </c>
      <c r="N25" s="71" t="s">
        <v>22</v>
      </c>
      <c r="O25" s="70"/>
    </row>
    <row r="26" spans="2:15" ht="15.75" customHeight="1">
      <c r="B26" s="77">
        <v>13</v>
      </c>
      <c r="C26" s="68">
        <v>921</v>
      </c>
      <c r="D26" s="68">
        <v>92109</v>
      </c>
      <c r="E26" s="76" t="s">
        <v>33</v>
      </c>
      <c r="F26" s="75">
        <v>590838</v>
      </c>
      <c r="G26" s="75">
        <v>590838</v>
      </c>
      <c r="H26" s="72">
        <v>199448</v>
      </c>
      <c r="I26" s="75">
        <v>0</v>
      </c>
      <c r="J26" s="74"/>
      <c r="K26" s="74">
        <v>0</v>
      </c>
      <c r="L26" s="73"/>
      <c r="M26" s="72">
        <v>391390</v>
      </c>
      <c r="N26" s="71" t="s">
        <v>22</v>
      </c>
      <c r="O26" s="70"/>
    </row>
    <row r="27" spans="2:15" ht="15.75" customHeight="1">
      <c r="B27" s="77">
        <v>14</v>
      </c>
      <c r="C27" s="68">
        <v>921</v>
      </c>
      <c r="D27" s="68">
        <v>92109</v>
      </c>
      <c r="E27" s="76" t="s">
        <v>34</v>
      </c>
      <c r="F27" s="75">
        <v>120000</v>
      </c>
      <c r="G27" s="75">
        <v>120000</v>
      </c>
      <c r="H27" s="72">
        <v>120000</v>
      </c>
      <c r="I27" s="75">
        <v>0</v>
      </c>
      <c r="J27" s="74"/>
      <c r="K27" s="74">
        <v>0</v>
      </c>
      <c r="L27" s="73"/>
      <c r="M27" s="72">
        <v>0</v>
      </c>
      <c r="N27" s="71" t="s">
        <v>35</v>
      </c>
      <c r="O27" s="70"/>
    </row>
    <row r="28" spans="2:15" ht="15.75" customHeight="1">
      <c r="B28" s="77">
        <v>15</v>
      </c>
      <c r="C28" s="68">
        <v>921</v>
      </c>
      <c r="D28" s="68">
        <v>92195</v>
      </c>
      <c r="E28" s="76" t="s">
        <v>36</v>
      </c>
      <c r="F28" s="75">
        <v>213546</v>
      </c>
      <c r="G28" s="75">
        <v>213546</v>
      </c>
      <c r="H28" s="72">
        <v>213546</v>
      </c>
      <c r="I28" s="75">
        <v>0</v>
      </c>
      <c r="J28" s="74"/>
      <c r="K28" s="74">
        <v>0</v>
      </c>
      <c r="L28" s="73"/>
      <c r="M28" s="72">
        <v>0</v>
      </c>
      <c r="N28" s="71" t="s">
        <v>22</v>
      </c>
      <c r="O28" s="70"/>
    </row>
    <row r="29" spans="2:15" ht="15" customHeight="1">
      <c r="B29" s="69"/>
      <c r="C29" s="69"/>
      <c r="D29" s="68"/>
      <c r="E29" s="67" t="s">
        <v>37</v>
      </c>
      <c r="F29" s="66">
        <f>SUM(F14:F28)</f>
        <v>5642263</v>
      </c>
      <c r="G29" s="66">
        <f>SUM(G14:G28)</f>
        <v>2906065</v>
      </c>
      <c r="H29" s="66">
        <f>SUM(H14:H28)</f>
        <v>2425983</v>
      </c>
      <c r="I29" s="66">
        <f>SUM(I14:I28)</f>
        <v>0</v>
      </c>
      <c r="J29" s="65"/>
      <c r="K29" s="64">
        <f>SUM(K14:K28)</f>
        <v>77174</v>
      </c>
      <c r="L29" s="65"/>
      <c r="M29" s="64">
        <f>SUM(M14:M28)</f>
        <v>402908</v>
      </c>
      <c r="N29" s="63"/>
      <c r="O29" s="62"/>
    </row>
    <row r="30" spans="2:15">
      <c r="B30" s="61" t="s">
        <v>38</v>
      </c>
      <c r="C30" s="61"/>
      <c r="D30" s="61"/>
      <c r="E30" s="61"/>
      <c r="F30" s="61"/>
      <c r="G30" s="60" t="s">
        <v>39</v>
      </c>
      <c r="H30" s="60"/>
      <c r="I30" s="60"/>
      <c r="J30" s="60"/>
      <c r="K30" s="60"/>
      <c r="L30" s="60"/>
      <c r="M30" s="60"/>
      <c r="N30" s="60"/>
      <c r="O30" s="60"/>
    </row>
    <row r="31" spans="2:15">
      <c r="B31" s="61" t="s">
        <v>40</v>
      </c>
      <c r="C31" s="61"/>
      <c r="D31" s="61"/>
      <c r="E31" s="61"/>
      <c r="F31" s="61"/>
      <c r="G31" s="60" t="s">
        <v>41</v>
      </c>
      <c r="H31" s="60"/>
      <c r="I31" s="60"/>
      <c r="J31" s="60"/>
      <c r="K31" s="60"/>
      <c r="L31" s="60"/>
      <c r="M31" s="60"/>
      <c r="N31" s="60"/>
      <c r="O31" s="60"/>
    </row>
    <row r="32" spans="2:15">
      <c r="B32" s="61"/>
      <c r="C32" s="61"/>
      <c r="D32" s="61"/>
      <c r="E32" s="61"/>
      <c r="F32" s="61"/>
      <c r="G32" s="61" t="s">
        <v>42</v>
      </c>
      <c r="H32" s="61"/>
      <c r="I32" s="61"/>
      <c r="J32" s="61"/>
      <c r="K32" s="61"/>
      <c r="L32" s="60"/>
      <c r="M32" s="60"/>
      <c r="N32" s="60"/>
      <c r="O32" s="60"/>
    </row>
    <row r="33" spans="2:15">
      <c r="B33" s="58"/>
      <c r="C33" s="58"/>
      <c r="D33" s="58"/>
      <c r="E33" s="58"/>
      <c r="F33" s="58"/>
      <c r="G33" s="58"/>
      <c r="H33" s="59"/>
      <c r="I33" s="58"/>
      <c r="J33" s="58"/>
      <c r="K33" s="58"/>
      <c r="L33" s="58"/>
      <c r="M33" s="58"/>
      <c r="N33" s="58"/>
      <c r="O33" s="58"/>
    </row>
  </sheetData>
  <mergeCells count="38">
    <mergeCell ref="L13:M13"/>
    <mergeCell ref="J13:K13"/>
    <mergeCell ref="G9:G12"/>
    <mergeCell ref="H9:M10"/>
    <mergeCell ref="D8:D12"/>
    <mergeCell ref="J11:K12"/>
    <mergeCell ref="L11:M12"/>
    <mergeCell ref="I11:I12"/>
    <mergeCell ref="N13:O13"/>
    <mergeCell ref="H11:H12"/>
    <mergeCell ref="G8:M8"/>
    <mergeCell ref="E8:E12"/>
    <mergeCell ref="N23:O23"/>
    <mergeCell ref="N24:O24"/>
    <mergeCell ref="N17:O17"/>
    <mergeCell ref="F8:F12"/>
    <mergeCell ref="N22:O22"/>
    <mergeCell ref="N15:O15"/>
    <mergeCell ref="N18:O18"/>
    <mergeCell ref="N28:O28"/>
    <mergeCell ref="N27:O27"/>
    <mergeCell ref="N25:O25"/>
    <mergeCell ref="N1:O1"/>
    <mergeCell ref="N8:O12"/>
    <mergeCell ref="B6:O6"/>
    <mergeCell ref="B8:B12"/>
    <mergeCell ref="C8:C12"/>
    <mergeCell ref="N16:O16"/>
    <mergeCell ref="B32:F32"/>
    <mergeCell ref="G32:K32"/>
    <mergeCell ref="B30:F30"/>
    <mergeCell ref="B31:F31"/>
    <mergeCell ref="N29:O29"/>
    <mergeCell ref="N14:O14"/>
    <mergeCell ref="N20:O20"/>
    <mergeCell ref="N19:O19"/>
    <mergeCell ref="N26:O26"/>
    <mergeCell ref="N21:O21"/>
  </mergeCells>
  <printOptions horizont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N31"/>
    </sheetView>
  </sheetViews>
  <sheetFormatPr defaultRowHeight="15"/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3"/>
      <c r="N1" s="3"/>
    </row>
    <row r="2" spans="1:14">
      <c r="A2" s="1"/>
      <c r="B2" s="1"/>
      <c r="C2" s="1"/>
      <c r="D2" s="1"/>
      <c r="E2" s="1"/>
      <c r="F2" s="1"/>
      <c r="G2" s="1"/>
      <c r="H2" s="1"/>
      <c r="I2" s="1"/>
      <c r="J2" s="4" t="s">
        <v>1</v>
      </c>
      <c r="K2" s="4"/>
      <c r="L2" s="4"/>
      <c r="M2" s="5"/>
      <c r="N2" s="5"/>
    </row>
    <row r="3" spans="1:14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2"/>
      <c r="L3" s="2"/>
      <c r="M3" s="3"/>
      <c r="N3" s="3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7"/>
      <c r="B6" s="7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8" t="s">
        <v>4</v>
      </c>
    </row>
    <row r="7" spans="1:14">
      <c r="A7" s="9" t="s">
        <v>5</v>
      </c>
      <c r="B7" s="10" t="s">
        <v>6</v>
      </c>
      <c r="C7" s="10" t="s">
        <v>7</v>
      </c>
      <c r="D7" s="11" t="s">
        <v>8</v>
      </c>
      <c r="E7" s="9" t="s">
        <v>9</v>
      </c>
      <c r="F7" s="12" t="s">
        <v>10</v>
      </c>
      <c r="G7" s="13"/>
      <c r="H7" s="13"/>
      <c r="I7" s="13"/>
      <c r="J7" s="13"/>
      <c r="K7" s="13"/>
      <c r="L7" s="11"/>
      <c r="M7" s="14" t="s">
        <v>11</v>
      </c>
      <c r="N7" s="15"/>
    </row>
    <row r="8" spans="1:14">
      <c r="A8" s="16"/>
      <c r="B8" s="17"/>
      <c r="C8" s="17"/>
      <c r="D8" s="18"/>
      <c r="E8" s="16"/>
      <c r="F8" s="10" t="s">
        <v>12</v>
      </c>
      <c r="G8" s="14" t="s">
        <v>13</v>
      </c>
      <c r="H8" s="19"/>
      <c r="I8" s="19"/>
      <c r="J8" s="19"/>
      <c r="K8" s="19"/>
      <c r="L8" s="15"/>
      <c r="M8" s="20"/>
      <c r="N8" s="21"/>
    </row>
    <row r="9" spans="1:14">
      <c r="A9" s="16"/>
      <c r="B9" s="17"/>
      <c r="C9" s="17"/>
      <c r="D9" s="18"/>
      <c r="E9" s="16"/>
      <c r="F9" s="17"/>
      <c r="G9" s="22"/>
      <c r="H9" s="23"/>
      <c r="I9" s="23"/>
      <c r="J9" s="23"/>
      <c r="K9" s="23"/>
      <c r="L9" s="18"/>
      <c r="M9" s="20"/>
      <c r="N9" s="21"/>
    </row>
    <row r="10" spans="1:14">
      <c r="A10" s="9"/>
      <c r="B10" s="17"/>
      <c r="C10" s="17"/>
      <c r="D10" s="11"/>
      <c r="E10" s="9"/>
      <c r="F10" s="17"/>
      <c r="G10" s="10" t="s">
        <v>14</v>
      </c>
      <c r="H10" s="10" t="s">
        <v>15</v>
      </c>
      <c r="I10" s="14" t="s">
        <v>16</v>
      </c>
      <c r="J10" s="15"/>
      <c r="K10" s="9" t="s">
        <v>17</v>
      </c>
      <c r="L10" s="9"/>
      <c r="M10" s="20"/>
      <c r="N10" s="21"/>
    </row>
    <row r="11" spans="1:14">
      <c r="A11" s="9"/>
      <c r="B11" s="16"/>
      <c r="C11" s="16"/>
      <c r="D11" s="11"/>
      <c r="E11" s="9"/>
      <c r="F11" s="16"/>
      <c r="G11" s="16"/>
      <c r="H11" s="16"/>
      <c r="I11" s="22"/>
      <c r="J11" s="18"/>
      <c r="K11" s="9"/>
      <c r="L11" s="9"/>
      <c r="M11" s="22"/>
      <c r="N11" s="18"/>
    </row>
    <row r="12" spans="1:14">
      <c r="A12" s="24">
        <v>1</v>
      </c>
      <c r="B12" s="25">
        <v>2</v>
      </c>
      <c r="C12" s="25">
        <v>3</v>
      </c>
      <c r="D12" s="25">
        <v>4</v>
      </c>
      <c r="E12" s="24">
        <v>5</v>
      </c>
      <c r="F12" s="24">
        <v>6</v>
      </c>
      <c r="G12" s="25">
        <v>7</v>
      </c>
      <c r="H12" s="25">
        <v>8</v>
      </c>
      <c r="I12" s="26">
        <v>9</v>
      </c>
      <c r="J12" s="27"/>
      <c r="K12" s="28">
        <v>10</v>
      </c>
      <c r="L12" s="28"/>
      <c r="M12" s="26">
        <v>11</v>
      </c>
      <c r="N12" s="27"/>
    </row>
    <row r="13" spans="1:14" ht="132">
      <c r="A13" s="29">
        <v>1</v>
      </c>
      <c r="B13" s="30">
        <v>600</v>
      </c>
      <c r="C13" s="30">
        <v>60013</v>
      </c>
      <c r="D13" s="31" t="s">
        <v>18</v>
      </c>
      <c r="E13" s="32">
        <v>170000</v>
      </c>
      <c r="F13" s="32">
        <v>170000</v>
      </c>
      <c r="G13" s="33">
        <v>170000</v>
      </c>
      <c r="H13" s="32">
        <v>0</v>
      </c>
      <c r="I13" s="34"/>
      <c r="J13" s="34">
        <v>0</v>
      </c>
      <c r="K13" s="35"/>
      <c r="L13" s="36">
        <v>0</v>
      </c>
      <c r="M13" s="37" t="s">
        <v>19</v>
      </c>
      <c r="N13" s="38"/>
    </row>
    <row r="14" spans="1:14" ht="180">
      <c r="A14" s="29">
        <v>2</v>
      </c>
      <c r="B14" s="30">
        <v>600</v>
      </c>
      <c r="C14" s="30">
        <v>60013</v>
      </c>
      <c r="D14" s="39" t="s">
        <v>20</v>
      </c>
      <c r="E14" s="32">
        <v>128917</v>
      </c>
      <c r="F14" s="32">
        <v>8917</v>
      </c>
      <c r="G14" s="33">
        <v>8917</v>
      </c>
      <c r="H14" s="32">
        <v>0</v>
      </c>
      <c r="I14" s="34"/>
      <c r="J14" s="34">
        <v>0</v>
      </c>
      <c r="K14" s="35"/>
      <c r="L14" s="36">
        <v>0</v>
      </c>
      <c r="M14" s="37" t="s">
        <v>19</v>
      </c>
      <c r="N14" s="38"/>
    </row>
    <row r="15" spans="1:14" ht="72">
      <c r="A15" s="29">
        <v>3</v>
      </c>
      <c r="B15" s="30">
        <v>600</v>
      </c>
      <c r="C15" s="30">
        <v>60016</v>
      </c>
      <c r="D15" s="40" t="s">
        <v>21</v>
      </c>
      <c r="E15" s="32">
        <v>300000</v>
      </c>
      <c r="F15" s="32">
        <v>300000</v>
      </c>
      <c r="G15" s="33">
        <v>300000</v>
      </c>
      <c r="H15" s="32">
        <v>0</v>
      </c>
      <c r="I15" s="34"/>
      <c r="J15" s="34">
        <v>0</v>
      </c>
      <c r="K15" s="35"/>
      <c r="L15" s="36">
        <v>0</v>
      </c>
      <c r="M15" s="37" t="s">
        <v>22</v>
      </c>
      <c r="N15" s="38"/>
    </row>
    <row r="16" spans="1:14" ht="48">
      <c r="A16" s="29">
        <v>4</v>
      </c>
      <c r="B16" s="30">
        <v>630</v>
      </c>
      <c r="C16" s="30">
        <v>63003</v>
      </c>
      <c r="D16" s="40" t="s">
        <v>23</v>
      </c>
      <c r="E16" s="32">
        <v>66108</v>
      </c>
      <c r="F16" s="32">
        <v>66108</v>
      </c>
      <c r="G16" s="33">
        <v>66108</v>
      </c>
      <c r="H16" s="32">
        <v>0</v>
      </c>
      <c r="I16" s="34"/>
      <c r="J16" s="34">
        <v>0</v>
      </c>
      <c r="K16" s="35"/>
      <c r="L16" s="36">
        <v>0</v>
      </c>
      <c r="M16" s="37" t="s">
        <v>22</v>
      </c>
      <c r="N16" s="38"/>
    </row>
    <row r="17" spans="1:14" ht="108">
      <c r="A17" s="29">
        <v>5</v>
      </c>
      <c r="B17" s="30">
        <v>700</v>
      </c>
      <c r="C17" s="30">
        <v>70001</v>
      </c>
      <c r="D17" s="40" t="s">
        <v>24</v>
      </c>
      <c r="E17" s="32">
        <v>6854</v>
      </c>
      <c r="F17" s="32">
        <v>6854</v>
      </c>
      <c r="G17" s="33">
        <v>6854</v>
      </c>
      <c r="H17" s="32">
        <v>0</v>
      </c>
      <c r="I17" s="34"/>
      <c r="J17" s="34">
        <v>0</v>
      </c>
      <c r="K17" s="35"/>
      <c r="L17" s="36">
        <v>0</v>
      </c>
      <c r="M17" s="37" t="s">
        <v>22</v>
      </c>
      <c r="N17" s="38"/>
    </row>
    <row r="18" spans="1:14" ht="96">
      <c r="A18" s="29">
        <v>6</v>
      </c>
      <c r="B18" s="30">
        <v>750</v>
      </c>
      <c r="C18" s="30">
        <v>75023</v>
      </c>
      <c r="D18" s="40" t="s">
        <v>25</v>
      </c>
      <c r="E18" s="32">
        <v>3000000</v>
      </c>
      <c r="F18" s="32">
        <v>1000000</v>
      </c>
      <c r="G18" s="33">
        <v>1000000</v>
      </c>
      <c r="H18" s="32">
        <v>0</v>
      </c>
      <c r="I18" s="34"/>
      <c r="J18" s="34">
        <v>0</v>
      </c>
      <c r="K18" s="35"/>
      <c r="L18" s="36">
        <v>0</v>
      </c>
      <c r="M18" s="37" t="s">
        <v>22</v>
      </c>
      <c r="N18" s="38"/>
    </row>
    <row r="19" spans="1:14" ht="84">
      <c r="A19" s="29">
        <v>7</v>
      </c>
      <c r="B19" s="30">
        <v>750</v>
      </c>
      <c r="C19" s="30">
        <v>75075</v>
      </c>
      <c r="D19" s="40" t="s">
        <v>26</v>
      </c>
      <c r="E19" s="32">
        <v>16454</v>
      </c>
      <c r="F19" s="32">
        <v>16454</v>
      </c>
      <c r="G19" s="33">
        <v>4936</v>
      </c>
      <c r="H19" s="32">
        <v>0</v>
      </c>
      <c r="I19" s="34"/>
      <c r="J19" s="34">
        <v>0</v>
      </c>
      <c r="K19" s="35"/>
      <c r="L19" s="36">
        <v>11518</v>
      </c>
      <c r="M19" s="37" t="s">
        <v>22</v>
      </c>
      <c r="N19" s="38"/>
    </row>
    <row r="20" spans="1:14" ht="24">
      <c r="A20" s="29">
        <v>8</v>
      </c>
      <c r="B20" s="30">
        <v>750</v>
      </c>
      <c r="C20" s="30">
        <v>75095</v>
      </c>
      <c r="D20" s="40" t="s">
        <v>27</v>
      </c>
      <c r="E20" s="32">
        <v>42500</v>
      </c>
      <c r="F20" s="32">
        <v>10500</v>
      </c>
      <c r="G20" s="33">
        <v>10500</v>
      </c>
      <c r="H20" s="32">
        <v>0</v>
      </c>
      <c r="I20" s="34"/>
      <c r="J20" s="34">
        <v>0</v>
      </c>
      <c r="K20" s="35"/>
      <c r="L20" s="36">
        <v>0</v>
      </c>
      <c r="M20" s="37" t="s">
        <v>22</v>
      </c>
      <c r="N20" s="38"/>
    </row>
    <row r="21" spans="1:14" ht="48">
      <c r="A21" s="29">
        <v>9</v>
      </c>
      <c r="B21" s="30">
        <v>754</v>
      </c>
      <c r="C21" s="30">
        <v>75416</v>
      </c>
      <c r="D21" s="40" t="s">
        <v>28</v>
      </c>
      <c r="E21" s="32">
        <v>100000</v>
      </c>
      <c r="F21" s="32">
        <v>100000</v>
      </c>
      <c r="G21" s="33">
        <v>100000</v>
      </c>
      <c r="H21" s="32">
        <v>0</v>
      </c>
      <c r="I21" s="34"/>
      <c r="J21" s="34">
        <v>0</v>
      </c>
      <c r="K21" s="35"/>
      <c r="L21" s="36">
        <v>0</v>
      </c>
      <c r="M21" s="37" t="s">
        <v>22</v>
      </c>
      <c r="N21" s="38"/>
    </row>
    <row r="22" spans="1:14" ht="120">
      <c r="A22" s="29">
        <v>10</v>
      </c>
      <c r="B22" s="30">
        <v>900</v>
      </c>
      <c r="C22" s="30">
        <v>90001</v>
      </c>
      <c r="D22" s="40" t="s">
        <v>29</v>
      </c>
      <c r="E22" s="32">
        <v>140000</v>
      </c>
      <c r="F22" s="32">
        <v>140000</v>
      </c>
      <c r="G22" s="33">
        <v>140000</v>
      </c>
      <c r="H22" s="32">
        <v>0</v>
      </c>
      <c r="I22" s="34"/>
      <c r="J22" s="34">
        <v>0</v>
      </c>
      <c r="K22" s="35"/>
      <c r="L22" s="36">
        <v>0</v>
      </c>
      <c r="M22" s="37" t="s">
        <v>22</v>
      </c>
      <c r="N22" s="38"/>
    </row>
    <row r="23" spans="1:14" ht="96">
      <c r="A23" s="29">
        <v>11</v>
      </c>
      <c r="B23" s="41">
        <v>900</v>
      </c>
      <c r="C23" s="41">
        <v>90003</v>
      </c>
      <c r="D23" s="39" t="s">
        <v>30</v>
      </c>
      <c r="E23" s="42">
        <v>738546</v>
      </c>
      <c r="F23" s="42">
        <v>154348</v>
      </c>
      <c r="G23" s="43">
        <v>77174</v>
      </c>
      <c r="H23" s="42">
        <v>0</v>
      </c>
      <c r="I23" s="44" t="s">
        <v>31</v>
      </c>
      <c r="J23" s="44">
        <v>77174</v>
      </c>
      <c r="K23" s="45"/>
      <c r="L23" s="43">
        <v>0</v>
      </c>
      <c r="M23" s="46" t="s">
        <v>22</v>
      </c>
      <c r="N23" s="47"/>
    </row>
    <row r="24" spans="1:14" ht="96">
      <c r="A24" s="29">
        <v>12</v>
      </c>
      <c r="B24" s="41">
        <v>900</v>
      </c>
      <c r="C24" s="41">
        <v>90015</v>
      </c>
      <c r="D24" s="39" t="s">
        <v>32</v>
      </c>
      <c r="E24" s="42">
        <v>8500</v>
      </c>
      <c r="F24" s="42">
        <v>8500</v>
      </c>
      <c r="G24" s="43">
        <v>8500</v>
      </c>
      <c r="H24" s="42">
        <v>0</v>
      </c>
      <c r="I24" s="44"/>
      <c r="J24" s="44">
        <v>0</v>
      </c>
      <c r="K24" s="45"/>
      <c r="L24" s="43">
        <v>0</v>
      </c>
      <c r="M24" s="46" t="s">
        <v>22</v>
      </c>
      <c r="N24" s="47"/>
    </row>
    <row r="25" spans="1:14" ht="60">
      <c r="A25" s="29">
        <v>13</v>
      </c>
      <c r="B25" s="41">
        <v>921</v>
      </c>
      <c r="C25" s="41">
        <v>92109</v>
      </c>
      <c r="D25" s="39" t="s">
        <v>33</v>
      </c>
      <c r="E25" s="42">
        <v>590838</v>
      </c>
      <c r="F25" s="42">
        <v>590838</v>
      </c>
      <c r="G25" s="43">
        <v>199448</v>
      </c>
      <c r="H25" s="42">
        <v>0</v>
      </c>
      <c r="I25" s="44"/>
      <c r="J25" s="44">
        <v>0</v>
      </c>
      <c r="K25" s="45"/>
      <c r="L25" s="43">
        <v>391390</v>
      </c>
      <c r="M25" s="46" t="s">
        <v>22</v>
      </c>
      <c r="N25" s="47"/>
    </row>
    <row r="26" spans="1:14" ht="60">
      <c r="A26" s="29">
        <v>14</v>
      </c>
      <c r="B26" s="41">
        <v>921</v>
      </c>
      <c r="C26" s="41">
        <v>92109</v>
      </c>
      <c r="D26" s="39" t="s">
        <v>34</v>
      </c>
      <c r="E26" s="42">
        <v>120000</v>
      </c>
      <c r="F26" s="42">
        <v>120000</v>
      </c>
      <c r="G26" s="43">
        <v>120000</v>
      </c>
      <c r="H26" s="42">
        <v>0</v>
      </c>
      <c r="I26" s="44"/>
      <c r="J26" s="44">
        <v>0</v>
      </c>
      <c r="K26" s="45"/>
      <c r="L26" s="43">
        <v>0</v>
      </c>
      <c r="M26" s="46" t="s">
        <v>35</v>
      </c>
      <c r="N26" s="47"/>
    </row>
    <row r="27" spans="1:14" ht="72">
      <c r="A27" s="29">
        <v>15</v>
      </c>
      <c r="B27" s="41">
        <v>921</v>
      </c>
      <c r="C27" s="41">
        <v>92195</v>
      </c>
      <c r="D27" s="39" t="s">
        <v>36</v>
      </c>
      <c r="E27" s="42">
        <v>213546</v>
      </c>
      <c r="F27" s="42">
        <v>213546</v>
      </c>
      <c r="G27" s="43">
        <v>213546</v>
      </c>
      <c r="H27" s="42">
        <v>0</v>
      </c>
      <c r="I27" s="44"/>
      <c r="J27" s="44">
        <v>0</v>
      </c>
      <c r="K27" s="45"/>
      <c r="L27" s="43">
        <v>0</v>
      </c>
      <c r="M27" s="46" t="s">
        <v>22</v>
      </c>
      <c r="N27" s="47"/>
    </row>
    <row r="28" spans="1:14">
      <c r="A28" s="48"/>
      <c r="B28" s="48"/>
      <c r="C28" s="41"/>
      <c r="D28" s="49" t="s">
        <v>37</v>
      </c>
      <c r="E28" s="50">
        <f>SUM(E13:E27)</f>
        <v>5642263</v>
      </c>
      <c r="F28" s="50">
        <f t="shared" ref="F28:L28" si="0">SUM(F13:F27)</f>
        <v>2906065</v>
      </c>
      <c r="G28" s="50">
        <f t="shared" si="0"/>
        <v>2425983</v>
      </c>
      <c r="H28" s="50">
        <f t="shared" si="0"/>
        <v>0</v>
      </c>
      <c r="I28" s="51"/>
      <c r="J28" s="52">
        <f t="shared" si="0"/>
        <v>77174</v>
      </c>
      <c r="K28" s="51"/>
      <c r="L28" s="52">
        <f t="shared" si="0"/>
        <v>402908</v>
      </c>
      <c r="M28" s="53"/>
      <c r="N28" s="54"/>
    </row>
    <row r="29" spans="1:14">
      <c r="A29" s="55" t="s">
        <v>38</v>
      </c>
      <c r="B29" s="55"/>
      <c r="C29" s="55"/>
      <c r="D29" s="55"/>
      <c r="E29" s="55"/>
      <c r="F29" s="56" t="s">
        <v>39</v>
      </c>
      <c r="G29" s="56"/>
      <c r="H29" s="56"/>
      <c r="I29" s="56"/>
      <c r="J29" s="56"/>
      <c r="K29" s="56"/>
      <c r="L29" s="56"/>
      <c r="M29" s="56"/>
      <c r="N29" s="56"/>
    </row>
    <row r="30" spans="1:14">
      <c r="A30" s="55" t="s">
        <v>40</v>
      </c>
      <c r="B30" s="55"/>
      <c r="C30" s="55"/>
      <c r="D30" s="55"/>
      <c r="E30" s="55"/>
      <c r="F30" s="56" t="s">
        <v>41</v>
      </c>
      <c r="G30" s="56"/>
      <c r="H30" s="56"/>
      <c r="I30" s="56"/>
      <c r="J30" s="56"/>
      <c r="K30" s="56"/>
      <c r="L30" s="56"/>
      <c r="M30" s="56"/>
      <c r="N30" s="56"/>
    </row>
    <row r="31" spans="1:14">
      <c r="A31" s="55"/>
      <c r="B31" s="55"/>
      <c r="C31" s="55"/>
      <c r="D31" s="55"/>
      <c r="E31" s="55"/>
      <c r="F31" s="55" t="s">
        <v>42</v>
      </c>
      <c r="G31" s="55"/>
      <c r="H31" s="55"/>
      <c r="I31" s="55"/>
      <c r="J31" s="55"/>
      <c r="K31" s="56"/>
      <c r="L31" s="56"/>
      <c r="M31" s="56"/>
      <c r="N31" s="56"/>
    </row>
  </sheetData>
  <mergeCells count="37">
    <mergeCell ref="A30:E30"/>
    <mergeCell ref="A31:E31"/>
    <mergeCell ref="F31:J31"/>
    <mergeCell ref="M24:N24"/>
    <mergeCell ref="M25:N25"/>
    <mergeCell ref="M26:N26"/>
    <mergeCell ref="M27:N27"/>
    <mergeCell ref="M28:N28"/>
    <mergeCell ref="A29:E29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G10:G11"/>
    <mergeCell ref="H10:H11"/>
    <mergeCell ref="I10:J11"/>
    <mergeCell ref="K10:L11"/>
    <mergeCell ref="I12:J12"/>
    <mergeCell ref="K12:L12"/>
    <mergeCell ref="A5:N5"/>
    <mergeCell ref="A7:A11"/>
    <mergeCell ref="B7:B11"/>
    <mergeCell ref="C7:C11"/>
    <mergeCell ref="D7:D11"/>
    <mergeCell ref="E7:E11"/>
    <mergeCell ref="F7:L7"/>
    <mergeCell ref="M7:N11"/>
    <mergeCell ref="F8:F11"/>
    <mergeCell ref="G8:L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3. Wyd. majątkowe.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2012-04-02T07:53:43Z</dcterms:modified>
</cp:coreProperties>
</file>