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7795" windowHeight="3405" activeTab="2"/>
  </bookViews>
  <sheets>
    <sheet name="Strony 1 i 2 sprawozdania" sheetId="4" r:id="rId1"/>
    <sheet name="Rozliczenie wydatków w roku ..." sheetId="1" r:id="rId2"/>
    <sheet name="Rozliczenie ze względu na źródł" sheetId="2" r:id="rId3"/>
    <sheet name="Strona 6 sprawozdania" sheetId="6" r:id="rId4"/>
    <sheet name="Zestawienie faktur" sheetId="3" r:id="rId5"/>
    <sheet name="Strona 8 sprawozdania" sheetId="7" r:id="rId6"/>
  </sheets>
  <definedNames>
    <definedName name="_ftn1" localSheetId="1">'Rozliczenie wydatków w roku ...'!#REF!</definedName>
    <definedName name="_ftn2" localSheetId="1">'Rozliczenie wydatków w roku ...'!#REF!</definedName>
    <definedName name="_ftn3" localSheetId="1">'Rozliczenie wydatków w roku ...'!#REF!</definedName>
    <definedName name="_ftn4" localSheetId="1">'Rozliczenie wydatków w roku ...'!#REF!</definedName>
    <definedName name="_ftn5" localSheetId="1">'Rozliczenie wydatków w roku ...'!#REF!</definedName>
    <definedName name="_ftn6" localSheetId="1">'Rozliczenie wydatków w roku ...'!#REF!</definedName>
    <definedName name="_ftn7" localSheetId="2">'Rozliczenie ze względu na źródł'!#REF!</definedName>
    <definedName name="_ftnref1" localSheetId="1">'Rozliczenie wydatków w roku ...'!$J$5</definedName>
    <definedName name="_ftnref2" localSheetId="1">'Rozliczenie wydatków w roku ...'!#REF!</definedName>
    <definedName name="_ftnref5" localSheetId="1">'Rozliczenie wydatków w roku ...'!$L$5</definedName>
    <definedName name="_ftnref6" localSheetId="1">'Rozliczenie wydatków w roku ...'!$D$33</definedName>
    <definedName name="_ftnref7" localSheetId="2">'Rozliczenie ze względu na źródł'!$C$22</definedName>
    <definedName name="_Ref441055680" localSheetId="1">'Rozliczenie wydatków w roku ...'!#REF!</definedName>
    <definedName name="_Ref446666751" localSheetId="1">'Rozliczenie wydatków w roku ...'!$J$5</definedName>
    <definedName name="_Ref449359308" localSheetId="1">'Rozliczenie wydatków w roku ...'!#REF!</definedName>
    <definedName name="_Ref450832638" localSheetId="2">'Rozliczenie ze względu na źródł'!$C$8</definedName>
    <definedName name="_xlnm.Print_Area" localSheetId="1">'Rozliczenie wydatków w roku ...'!$A$1:$P$42</definedName>
    <definedName name="_xlnm.Print_Area" localSheetId="2">'Rozliczenie ze względu na źródł'!$A$1:$J$38</definedName>
    <definedName name="_xlnm.Print_Area" localSheetId="3">'Strona 6 sprawozdania'!$A$1:$I$9</definedName>
    <definedName name="_xlnm.Print_Area" localSheetId="5">'Strona 8 sprawozdania'!$A$1:$I$29</definedName>
    <definedName name="_xlnm.Print_Area" localSheetId="0">'Strony 1 i 2 sprawozdania'!$A$1:$I$61</definedName>
    <definedName name="_xlnm.Print_Area" localSheetId="4">'Zestawienie faktur'!$A$1:$K$189</definedName>
  </definedNames>
  <calcPr calcId="145621"/>
</workbook>
</file>

<file path=xl/calcChain.xml><?xml version="1.0" encoding="utf-8"?>
<calcChain xmlns="http://schemas.openxmlformats.org/spreadsheetml/2006/main">
  <c r="K23" i="1" l="1"/>
  <c r="K24" i="1"/>
  <c r="K25" i="1"/>
  <c r="K26" i="1"/>
  <c r="K27" i="1"/>
  <c r="K28" i="1"/>
  <c r="K29" i="1"/>
  <c r="K30" i="1"/>
  <c r="O23" i="1" l="1"/>
  <c r="O24" i="1"/>
  <c r="O25" i="1"/>
  <c r="O26" i="1"/>
  <c r="O27" i="1"/>
  <c r="O28" i="1"/>
  <c r="O29" i="1"/>
  <c r="O30" i="1"/>
  <c r="N23" i="1"/>
  <c r="N24" i="1"/>
  <c r="N25" i="1"/>
  <c r="N26" i="1"/>
  <c r="N27" i="1"/>
  <c r="N28" i="1"/>
  <c r="N29" i="1"/>
  <c r="N30" i="1"/>
  <c r="O22" i="1"/>
  <c r="N22" i="1"/>
  <c r="K22" i="1" s="1"/>
  <c r="O21" i="1"/>
  <c r="N21" i="1"/>
  <c r="K21" i="1" s="1"/>
  <c r="M30" i="1"/>
  <c r="L30" i="1"/>
  <c r="M29" i="1"/>
  <c r="L29" i="1"/>
  <c r="M28" i="1"/>
  <c r="L28" i="1"/>
  <c r="M27" i="1"/>
  <c r="L27" i="1"/>
  <c r="M26" i="1"/>
  <c r="L26" i="1"/>
  <c r="M25" i="1"/>
  <c r="L25" i="1"/>
  <c r="M24" i="1"/>
  <c r="L24" i="1"/>
  <c r="M23" i="1"/>
  <c r="L23" i="1"/>
  <c r="M22" i="1"/>
  <c r="L22" i="1"/>
  <c r="M21" i="1"/>
  <c r="L21" i="1"/>
  <c r="F188" i="3"/>
  <c r="G188" i="3"/>
  <c r="R182" i="3"/>
  <c r="R179" i="3"/>
  <c r="G174" i="3"/>
  <c r="H188" i="3"/>
  <c r="I188" i="3"/>
  <c r="J188" i="3"/>
  <c r="K17" i="1"/>
  <c r="R10" i="3"/>
  <c r="O8" i="1" s="1"/>
  <c r="R7" i="3"/>
  <c r="N8" i="1" s="1"/>
  <c r="N31" i="1" l="1"/>
  <c r="R163" i="3"/>
  <c r="O17" i="1" s="1"/>
  <c r="R160" i="3"/>
  <c r="N17" i="1" s="1"/>
  <c r="R146" i="3"/>
  <c r="O16" i="1" s="1"/>
  <c r="R143" i="3"/>
  <c r="N16" i="1" s="1"/>
  <c r="R129" i="3"/>
  <c r="O15" i="1" s="1"/>
  <c r="R126" i="3"/>
  <c r="N15" i="1" s="1"/>
  <c r="R112" i="3"/>
  <c r="O14" i="1" s="1"/>
  <c r="R109" i="3"/>
  <c r="N14" i="1" s="1"/>
  <c r="R95" i="3"/>
  <c r="O13" i="1" s="1"/>
  <c r="R92" i="3"/>
  <c r="N13" i="1" s="1"/>
  <c r="R78" i="3"/>
  <c r="O12" i="1" s="1"/>
  <c r="R75" i="3"/>
  <c r="N12" i="1" s="1"/>
  <c r="R61" i="3"/>
  <c r="O11" i="1" s="1"/>
  <c r="R58" i="3"/>
  <c r="N11" i="1" s="1"/>
  <c r="K10" i="1" s="1"/>
  <c r="R44" i="3"/>
  <c r="O10" i="1" s="1"/>
  <c r="R41" i="3"/>
  <c r="N10" i="1" s="1"/>
  <c r="R27" i="3"/>
  <c r="O9" i="1" s="1"/>
  <c r="R24" i="3"/>
  <c r="N9" i="1" s="1"/>
  <c r="F157" i="3"/>
  <c r="F140" i="3"/>
  <c r="F106" i="3"/>
  <c r="F89" i="3"/>
  <c r="F72" i="3"/>
  <c r="F55" i="3"/>
  <c r="F38" i="3"/>
  <c r="F21" i="3"/>
  <c r="G123" i="3"/>
  <c r="K14" i="1" s="1"/>
  <c r="H123" i="3"/>
  <c r="L14" i="1" s="1"/>
  <c r="I123" i="3"/>
  <c r="M14" i="1" s="1"/>
  <c r="J123" i="3"/>
  <c r="F123" i="3"/>
  <c r="G55" i="3"/>
  <c r="G38" i="3"/>
  <c r="H38" i="3"/>
  <c r="L9" i="1" s="1"/>
  <c r="I38" i="3"/>
  <c r="M9" i="1" s="1"/>
  <c r="J38" i="3"/>
  <c r="G21" i="3"/>
  <c r="K8" i="1" s="1"/>
  <c r="H21" i="3"/>
  <c r="L8" i="1" s="1"/>
  <c r="I21" i="3"/>
  <c r="M8" i="1" s="1"/>
  <c r="J21" i="3"/>
  <c r="H174" i="3"/>
  <c r="L17" i="1" s="1"/>
  <c r="I174" i="3"/>
  <c r="M17" i="1" s="1"/>
  <c r="J174" i="3"/>
  <c r="F174" i="3"/>
  <c r="G157" i="3"/>
  <c r="K16" i="1" s="1"/>
  <c r="H157" i="3"/>
  <c r="L16" i="1" s="1"/>
  <c r="I157" i="3"/>
  <c r="M16" i="1" s="1"/>
  <c r="J157" i="3"/>
  <c r="G140" i="3"/>
  <c r="K15" i="1" s="1"/>
  <c r="H140" i="3"/>
  <c r="L15" i="1" s="1"/>
  <c r="I140" i="3"/>
  <c r="M15" i="1" s="1"/>
  <c r="J140" i="3"/>
  <c r="G106" i="3"/>
  <c r="H106" i="3"/>
  <c r="L13" i="1" s="1"/>
  <c r="I106" i="3"/>
  <c r="M13" i="1" s="1"/>
  <c r="J106" i="3"/>
  <c r="G89" i="3"/>
  <c r="K12" i="1" s="1"/>
  <c r="H89" i="3"/>
  <c r="L12" i="1" s="1"/>
  <c r="I89" i="3"/>
  <c r="M12" i="1" s="1"/>
  <c r="J89" i="3"/>
  <c r="G72" i="3"/>
  <c r="K11" i="1" s="1"/>
  <c r="H72" i="3"/>
  <c r="L11" i="1" s="1"/>
  <c r="I72" i="3"/>
  <c r="M11" i="1" s="1"/>
  <c r="J72" i="3"/>
  <c r="H55" i="3"/>
  <c r="L10" i="1" s="1"/>
  <c r="I55" i="3"/>
  <c r="M10" i="1" s="1"/>
  <c r="J55" i="3"/>
  <c r="K13" i="1" l="1"/>
  <c r="K9" i="1"/>
  <c r="I175" i="3"/>
  <c r="I189" i="3" s="1"/>
  <c r="J175" i="3"/>
  <c r="J189" i="3" s="1"/>
  <c r="F175" i="3"/>
  <c r="F189" i="3" s="1"/>
  <c r="H175" i="3"/>
  <c r="H189" i="3" s="1"/>
  <c r="G175" i="3"/>
  <c r="G189" i="3" s="1"/>
  <c r="L31" i="1"/>
  <c r="M31" i="1"/>
  <c r="O31" i="1"/>
  <c r="K31" i="1"/>
  <c r="F31" i="1"/>
  <c r="G31" i="1"/>
  <c r="H31" i="1"/>
  <c r="I31" i="1"/>
  <c r="E31" i="1"/>
  <c r="L18" i="1"/>
  <c r="M18" i="1"/>
  <c r="N18" i="1"/>
  <c r="O18" i="1"/>
  <c r="K18" i="1"/>
  <c r="H18" i="1"/>
  <c r="H32" i="1" s="1"/>
  <c r="H34" i="1" s="1"/>
  <c r="F18" i="1"/>
  <c r="G18" i="1"/>
  <c r="I18" i="1"/>
  <c r="E18" i="1"/>
  <c r="L32" i="1" l="1"/>
  <c r="L34" i="1" s="1"/>
  <c r="H4" i="2" s="1"/>
  <c r="H5" i="2" s="1"/>
  <c r="I32" i="1"/>
  <c r="I34" i="1" s="1"/>
  <c r="G19" i="2" s="1"/>
  <c r="F32" i="1"/>
  <c r="F34" i="1" s="1"/>
  <c r="G5" i="2" s="1"/>
  <c r="G20" i="2" s="1"/>
  <c r="M32" i="1"/>
  <c r="M34" i="1" s="1"/>
  <c r="H8" i="2" s="1"/>
  <c r="O32" i="1"/>
  <c r="O34" i="1" s="1"/>
  <c r="H19" i="2" s="1"/>
  <c r="G32" i="1"/>
  <c r="G34" i="1" s="1"/>
  <c r="G8" i="2" s="1"/>
  <c r="N32" i="1"/>
  <c r="N34" i="1" s="1"/>
  <c r="H18" i="2" s="1"/>
  <c r="K32" i="1"/>
  <c r="K34" i="1" s="1"/>
  <c r="E32" i="1"/>
  <c r="E34" i="1" s="1"/>
  <c r="G16" i="2"/>
  <c r="G18" i="2"/>
  <c r="H21" i="2" l="1"/>
  <c r="H20" i="2"/>
  <c r="G22" i="2"/>
  <c r="G21" i="2"/>
  <c r="H16" i="2"/>
  <c r="H22" i="2" s="1"/>
</calcChain>
</file>

<file path=xl/sharedStrings.xml><?xml version="1.0" encoding="utf-8"?>
<sst xmlns="http://schemas.openxmlformats.org/spreadsheetml/2006/main" count="253" uniqueCount="162">
  <si>
    <r>
      <t>1.</t>
    </r>
    <r>
      <rPr>
        <b/>
        <sz val="7"/>
        <rFont val="Times New Roman"/>
        <family val="1"/>
        <charset val="238"/>
      </rPr>
      <t xml:space="preserve">       </t>
    </r>
    <r>
      <rPr>
        <b/>
        <sz val="10"/>
        <rFont val="Calibri"/>
        <family val="2"/>
        <charset val="238"/>
      </rPr>
      <t>Rozliczenie wydatków w roku ………….</t>
    </r>
  </si>
  <si>
    <t>Kategoria kosztu</t>
  </si>
  <si>
    <t>Rodzaj kosztów</t>
  </si>
  <si>
    <t xml:space="preserve"> Koszty zgodnie z umową </t>
  </si>
  <si>
    <t>(w zł)</t>
  </si>
  <si>
    <t>Faktycznie poniesione wydatki</t>
  </si>
  <si>
    <t>koszt całkowity</t>
  </si>
  <si>
    <t>I</t>
  </si>
  <si>
    <t>Koszty merytoryczne</t>
  </si>
  <si>
    <t xml:space="preserve"> </t>
  </si>
  <si>
    <t xml:space="preserve">  </t>
  </si>
  <si>
    <t xml:space="preserve">Razem:  </t>
  </si>
  <si>
    <t>II</t>
  </si>
  <si>
    <t>Koszty obsługi zadania publicznego, w tym koszty administracyjne</t>
  </si>
  <si>
    <t>Razem:</t>
  </si>
  <si>
    <t>III</t>
  </si>
  <si>
    <t>Ogółem:</t>
  </si>
  <si>
    <t>z dotacji</t>
  </si>
  <si>
    <t>z innych środków finansowych 3)</t>
  </si>
  <si>
    <t>z z wkładu osobowego 4)</t>
  </si>
  <si>
    <t>z wkładu rzeczowego 5), 6 )</t>
  </si>
  <si>
    <t>z dotacji 7)</t>
  </si>
  <si>
    <t>Numer(y) lub nazwa(-wy) działania(-łań) zgodnie 
z umową</t>
  </si>
  <si>
    <t>Część II. Sprawozdanie z wykonania wydatków</t>
  </si>
  <si>
    <t>Nr poz.</t>
  </si>
  <si>
    <t>Koszty po stronie: .......................................................(nazwa zleceniobiorcy)</t>
  </si>
  <si>
    <t>................................. (nazwa zleceniobiorcy 1)</t>
  </si>
  <si>
    <t>................................. (nazwa zleceniobiorcy 2)</t>
  </si>
  <si>
    <t>Koszty poszczególnych zleceniobiorców ogółem 8):</t>
  </si>
  <si>
    <t>2. Rozliczenie ze względu na źródło finansowania zadania publicznego</t>
  </si>
  <si>
    <t xml:space="preserve">Faktycznie poniesione wydatki </t>
  </si>
  <si>
    <t>Dotacja, w tym odsetki bankowe od dotacji oraz inne przychody ogółem:</t>
  </si>
  <si>
    <t xml:space="preserve">  zł</t>
  </si>
  <si>
    <t>1.1</t>
  </si>
  <si>
    <t>Kwota dotacji</t>
  </si>
  <si>
    <t>1.2</t>
  </si>
  <si>
    <t>Odsetki bankowe od dotacji</t>
  </si>
  <si>
    <t>1.3</t>
  </si>
  <si>
    <t>Inne przychody</t>
  </si>
  <si>
    <t>(należy zsumować środki finansowe wymienione w pkt 2.1–2.4)</t>
  </si>
  <si>
    <t>2.1</t>
  </si>
  <si>
    <r>
      <t>Środki finansowe własne</t>
    </r>
    <r>
      <rPr>
        <vertAlign val="superscript"/>
        <sz val="10"/>
        <rFont val="Calibri"/>
        <family val="2"/>
        <charset val="238"/>
      </rPr>
      <t>9)</t>
    </r>
  </si>
  <si>
    <t>2.2</t>
  </si>
  <si>
    <r>
      <t>Świadczenia pieniężne od odbiorców zadania publicznego</t>
    </r>
    <r>
      <rPr>
        <vertAlign val="superscript"/>
        <sz val="10"/>
        <rFont val="Calibri"/>
        <family val="2"/>
        <charset val="238"/>
      </rPr>
      <t>9)</t>
    </r>
  </si>
  <si>
    <t>2.3</t>
  </si>
  <si>
    <t>2.4</t>
  </si>
  <si>
    <r>
      <t>Pozostałe</t>
    </r>
    <r>
      <rPr>
        <b/>
        <vertAlign val="superscript"/>
        <sz val="10"/>
        <rFont val="Calibri"/>
        <family val="2"/>
        <charset val="238"/>
      </rPr>
      <t>9</t>
    </r>
    <r>
      <rPr>
        <vertAlign val="superscript"/>
        <sz val="12"/>
        <color rgb="FF000000"/>
        <rFont val="Calibri"/>
        <family val="2"/>
        <charset val="238"/>
      </rPr>
      <t>)</t>
    </r>
  </si>
  <si>
    <t>Wkład osobowy i wkład rzeczowy ogółem:</t>
  </si>
  <si>
    <t>(należy zsumować środki finansowe wymienione w pkt 3.1 i 3.2)</t>
  </si>
  <si>
    <t>3.1</t>
  </si>
  <si>
    <t>Koszty pokryte z wkładu osobowego</t>
  </si>
  <si>
    <t>3.2</t>
  </si>
  <si>
    <t xml:space="preserve">Nazwa(-wy) organu(-nów) administracji publicznej lub jednostki(-tek) sektora finansów publicznych, który(-ra,-re) przekazał(a, y) środki finansowe): </t>
  </si>
  <si>
    <t>……………………………………………………………………………………………………………………...............................................…………………………</t>
  </si>
  <si>
    <t>Koszty zgodnie z umową</t>
  </si>
  <si>
    <t>Źródła finansowania</t>
  </si>
  <si>
    <t>Inne środki finansowe ogółem 9):</t>
  </si>
  <si>
    <t xml:space="preserve">Środki finansowe z innych źródeł publicznych 9), 10) </t>
  </si>
  <si>
    <r>
      <t>Koszty pokryte z wkładu rzeczowego</t>
    </r>
    <r>
      <rPr>
        <vertAlign val="superscript"/>
        <sz val="10"/>
        <rFont val="Calibri"/>
        <family val="2"/>
        <charset val="238"/>
      </rPr>
      <t xml:space="preserve"> 11), 12)</t>
    </r>
  </si>
  <si>
    <t>Udział kwoty dotacji w całkowitych kosztach zadania publicznego 13)</t>
  </si>
  <si>
    <t>Udział innych środków finansowych w stosunku do otrzymanej kwoty dotacji 14)</t>
  </si>
  <si>
    <t xml:space="preserve">Udział wkładu osobowego i wkładu rzeczowego w stosunku do otrzymanej kwoty dotacji 15) </t>
  </si>
  <si>
    <t>1)</t>
  </si>
  <si>
    <t>2)</t>
  </si>
  <si>
    <t>3)</t>
  </si>
  <si>
    <t>4)</t>
  </si>
  <si>
    <t>5)</t>
  </si>
  <si>
    <t>6)</t>
  </si>
  <si>
    <t>7)</t>
  </si>
  <si>
    <t>Należy uwzględnić także środki finansowe pochodzące z odsetek bankowych od dotacji oraz z innych przychodów (np. ze sprzedaży towarów lub usług wytworzonych lub świadczonych w ramach realizacji zadania publicznego).</t>
  </si>
  <si>
    <t>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wykorzystana w realizacji zadania publicznego.</t>
  </si>
  <si>
    <t>Wypełnić jedynie w przypadku, gdy umowa zobowiązywała do wykazania wkładu rzeczowego.</t>
  </si>
  <si>
    <t>Wkładem osobowym są praca społeczna członków i świadczenia wolontariuszy zaangażowane w realizację zadania publicznego.</t>
  </si>
  <si>
    <t xml:space="preserve">Na przykład środki finansowe oferenta, inne środki publiczne (np. dotacje), świadczenia pieniężne od odbiorców zadania.  </t>
  </si>
  <si>
    <t>Wypełnić jedynie w przypadku, gdy dotacja była przekazana na dofinansowanie inwestycji.</t>
  </si>
  <si>
    <t>Dotyczy podzlecenia realizacji zadania, o którym mowa w art. 16 ust. 4 ustawy z dnia 24 kwietnia 2003  r. o działalności pożytku publicznego i o wolontariacie.</t>
  </si>
  <si>
    <t>Dotyczy oferty wspólnej. W przypadku większej liczy oferentów istnieje możliwość dodawania kolejnych wierszy.</t>
  </si>
  <si>
    <t>8)</t>
  </si>
  <si>
    <t>9)</t>
  </si>
  <si>
    <t>10)</t>
  </si>
  <si>
    <t>11)</t>
  </si>
  <si>
    <t>12)</t>
  </si>
  <si>
    <t>13)</t>
  </si>
  <si>
    <t>14)</t>
  </si>
  <si>
    <t>15)</t>
  </si>
  <si>
    <t>Na przykład dotacje z budżetu państwa lub budżetu jednostki samorządu terytorialnego, funduszy celowych, środki z funduszy strukturalnych.</t>
  </si>
  <si>
    <t>Wypełnić jedynie w przypadku, gdy umowa dopuszczała wycenę wkładu rzeczowego.</t>
  </si>
  <si>
    <t>Procentowy udział kwoty dotacji, o której mowa w pkt 1.1, w całkowitych kosztach zadania publicznego należy podać z dokładnością do dwóch miejsc po przecinku.</t>
  </si>
  <si>
    <t>Procentowy udział środków niefinansowych, o których mowa w pkt 3, w stosunku do otrzymanej kwoty dotacji należy podać z dokładnością do dwóch miejsc po przecinku.</t>
  </si>
  <si>
    <t xml:space="preserve">Wypełnić jedynie w przypadku wsparcia realizacji zadania publicznego.  </t>
  </si>
  <si>
    <t xml:space="preserve">Procentowy udział innych środków finansowych, o których mowa w pkt 2, w stosunku do otrzymanej kwoty dotacji należy podać z dokładnością do dwóch miejsc po przecinku.  </t>
  </si>
  <si>
    <r>
      <t xml:space="preserve">5. Zestawienie faktur (rachunków) związanych z realizacją zadania publicznego </t>
    </r>
    <r>
      <rPr>
        <sz val="8"/>
        <rFont val="Calibri"/>
        <family val="2"/>
        <charset val="238"/>
      </rPr>
      <t>(do sprawozdania nie załącza się oryginałów ani kopii faktur i rachunków)</t>
    </r>
  </si>
  <si>
    <t>Lp.</t>
  </si>
  <si>
    <t>Data wystawienia dokumentu księgowego</t>
  </si>
  <si>
    <t xml:space="preserve">Razem </t>
  </si>
  <si>
    <t>Nazwa kosztu</t>
  </si>
  <si>
    <t xml:space="preserve">Koszt związany 
z realizacją zadania </t>
  </si>
  <si>
    <t>poniesiony 
z uzyskanych odsetek od dotacji lub pozostałych przychodów</t>
  </si>
  <si>
    <t>Data
zapłaty</t>
  </si>
  <si>
    <r>
      <t xml:space="preserve">Numer dokumentu
księgowego </t>
    </r>
    <r>
      <rPr>
        <sz val="7"/>
        <rFont val="Calibri"/>
        <family val="2"/>
        <charset val="238"/>
      </rPr>
      <t>16)</t>
    </r>
  </si>
  <si>
    <t>Wartość całkowita faktury/ rachunku (zł)</t>
  </si>
  <si>
    <t>poniesiony ze środków
pochodzących
z dotacji (zł)</t>
  </si>
  <si>
    <t>z innych środków finansowych 17) (zł)</t>
  </si>
  <si>
    <t>Numer działania zgodnie 
z harmonogramem* / 
numer pozycji
zgodnie z rozliczeniem wydatków*</t>
  </si>
  <si>
    <t xml:space="preserve">Wydatek nr 1 </t>
  </si>
  <si>
    <t>Podsumowanie kosztu</t>
  </si>
  <si>
    <t>Wydatek nr 2</t>
  </si>
  <si>
    <t>Wydatek nr 3</t>
  </si>
  <si>
    <t>Wydatek nr 4</t>
  </si>
  <si>
    <t>Wydatek nr 5</t>
  </si>
  <si>
    <t>Wydatek nr 6</t>
  </si>
  <si>
    <t>Wydatek nr 7</t>
  </si>
  <si>
    <t>Wydatek nr 8</t>
  </si>
  <si>
    <t>Wydatek nr 9</t>
  </si>
  <si>
    <t>Wydatek nr 10</t>
  </si>
  <si>
    <r>
      <t xml:space="preserve">I Koszty merytoryczne </t>
    </r>
    <r>
      <rPr>
        <sz val="12"/>
        <rFont val="Calibri"/>
        <family val="2"/>
        <charset val="238"/>
      </rPr>
      <t>(należy podać koszty poniesione przez każdego Zleceniobiorcę)</t>
    </r>
  </si>
  <si>
    <r>
      <rPr>
        <b/>
        <sz val="18"/>
        <rFont val="Calibri"/>
        <family val="2"/>
        <charset val="238"/>
      </rPr>
      <t>II Koszty obsługi zadania publicznego, w tym koszty administracyjne</t>
    </r>
    <r>
      <rPr>
        <b/>
        <sz val="20"/>
        <rFont val="Calibri"/>
        <family val="2"/>
        <charset val="238"/>
      </rPr>
      <t xml:space="preserve"> </t>
    </r>
    <r>
      <rPr>
        <sz val="12"/>
        <rFont val="Calibri"/>
        <family val="2"/>
        <charset val="238"/>
      </rPr>
      <t>(należy podać koszty poniesione przez każdego Zleceniobiorcę)</t>
    </r>
  </si>
  <si>
    <t>Wkład osobowy</t>
  </si>
  <si>
    <t>Wkład rzeczowy</t>
  </si>
  <si>
    <t>Suma wkładu osobowego</t>
  </si>
  <si>
    <t>Suma wkładu rzeczowego</t>
  </si>
  <si>
    <t>Załącznik nr 5</t>
  </si>
  <si>
    <t>WZÓR
SPRAWOZDANIE Z WYKONANIA ZADANIA PUBLICZNEGO,
O KTÓRYM MOWA W ART. 18 UST. 4 USTAWY Z DNIA 24 KWIETNIA 2003 R. O DZIAŁALNOŚCI POŻYTKU PUBLICZNEGO I O WOLONTARIACIE (DZ. U. Z 2016 R. POZ. 239 I 395)</t>
  </si>
  <si>
    <t>Pouczenie co do sposobu wypełniania sprawozdania:</t>
  </si>
  <si>
    <t>Sprawozdanie należy wypełnić wyłącznie w białych pustych polach, zgodnie z instrukcjami umieszonymi przy poszczególnych polach oraz w przypisach.</t>
  </si>
  <si>
    <t>W przypadku pól, które nie dotyczą danego sprawozdania, należy wpisać „nie dotyczy” lub przekreślić pole.</t>
  </si>
  <si>
    <r>
      <t>Zaznaczenie „*”, np. „Częściowe* / Końcowe*”, oznacza, że należy skreślić niewłaściwą odpowiedź i pozostawić prawidłową. Przykład: „</t>
    </r>
    <r>
      <rPr>
        <strike/>
        <sz val="10"/>
        <color rgb="FF000000"/>
        <rFont val="Calibri"/>
        <family val="2"/>
        <charset val="238"/>
      </rPr>
      <t xml:space="preserve">Częściowe* </t>
    </r>
    <r>
      <rPr>
        <sz val="10"/>
        <color rgb="FF000000"/>
        <rFont val="Calibri"/>
        <family val="2"/>
        <charset val="238"/>
      </rPr>
      <t>/ Końcowe*”.</t>
    </r>
  </si>
  <si>
    <t>Rodzaj sprawozdania</t>
  </si>
  <si>
    <t>Częściowe* / Końcowe*</t>
  </si>
  <si>
    <t>Okres, za jaki jest składane sprawozdanie</t>
  </si>
  <si>
    <t>Tytuł zadania publicznego</t>
  </si>
  <si>
    <t>Nazwa Zleceniobiorcy(-ców)</t>
  </si>
  <si>
    <t>Data zawarcia umowy</t>
  </si>
  <si>
    <t>Numer umowy, o ile został nadany</t>
  </si>
  <si>
    <t>Część I. Sprawozdanie merytoryczne</t>
  </si>
  <si>
    <t>1.</t>
  </si>
  <si>
    <t xml:space="preserve"> Informacja, czy zakładany(-ne) cel(e) realizacji zadania publicznego został(y) osiągnięty(-te) w wymiarze określonym w części IV pkt 4 oferty. Jeżeli nie, należy wskazać dlaczego.</t>
  </si>
  <si>
    <t>2.</t>
  </si>
  <si>
    <r>
      <t xml:space="preserve">Opis osiągniętych rezultatów wraz z liczbowym określeniem skali działań zrealizowanych w ramach zadania </t>
    </r>
    <r>
      <rPr>
        <sz val="9"/>
        <color theme="1"/>
        <rFont val="Calibri"/>
        <family val="2"/>
        <charset val="238"/>
        <scheme val="minor"/>
      </rPr>
      <t xml:space="preserve">(należy opisać osiągnięte rezultaty zadania publicznego i sposób, w jaki zostały zmierzone; należy wskazać rezultaty trwałe oraz w jakim stopniu realizacja zadania przyczyniła się do  osiągnięcia jego celu) </t>
    </r>
  </si>
  <si>
    <t>3.</t>
  </si>
  <si>
    <r>
      <t>Szczegółowy opis wykonania poszczególnych działań</t>
    </r>
    <r>
      <rPr>
        <sz val="9"/>
        <color theme="1"/>
        <rFont val="Calibri"/>
        <family val="2"/>
        <charset val="238"/>
        <scheme val="minor"/>
      </rPr>
      <t xml:space="preserve"> (opis powinien zawierać szczegółową informację o zrealizowanych działaniach zgodnie z umową, z uwzględnieniem stopnia oraz skali ich wykonania, a także wyjaśnić ewentualne odstępstwa w ich realizacji; w opisie należy przedstawić również informację o zaangażowanym wkładzie osobowym i wkładzie rzeczowym w realizację działań; w przypadku realizacji działania przez podmiot niebędący stroną umowy ) należy to wyraźnie wskazać w opisie tego działania) </t>
    </r>
  </si>
  <si>
    <t>4.</t>
  </si>
  <si>
    <r>
      <t xml:space="preserve">Opis, w jaki sposób dofinansowanie z dotacji inwestycji związanych z realizacją zadania wpłynęło na jego wykonanie </t>
    </r>
    <r>
      <rPr>
        <sz val="11"/>
        <color theme="1"/>
        <rFont val="Calibri"/>
        <family val="2"/>
        <charset val="238"/>
        <scheme val="minor"/>
      </rPr>
      <t>2)</t>
    </r>
    <r>
      <rPr>
        <b/>
        <sz val="11"/>
        <color theme="1"/>
        <rFont val="Calibri"/>
        <family val="2"/>
        <charset val="238"/>
        <scheme val="minor"/>
      </rPr>
      <t xml:space="preserve"> </t>
    </r>
  </si>
  <si>
    <t xml:space="preserve"> 2) Wypełnić jedynie w przypadku, gdy dotacja była przekazana na dofinansowanie inwestycji.</t>
  </si>
  <si>
    <t xml:space="preserve"> 1) Dotyczy podzlecenia realizacji zadania, o którym mowa w art. 16 ust. 4 ustawy z dnia 24 kwietnia 2003  r. o działalności pożytku publicznego i o wolontariacie.</t>
  </si>
  <si>
    <r>
      <t xml:space="preserve">Informacje o innych przychodach uzyskanych przy realizacji zadania publicznego
</t>
    </r>
    <r>
      <rPr>
        <sz val="9"/>
        <color theme="1"/>
        <rFont val="Calibri"/>
        <family val="2"/>
        <charset val="238"/>
        <scheme val="minor"/>
      </rPr>
      <t>(należy opisać przychody powstałe podczas realizowanego zadania, które nie były przewidziane w umowie, np. pochodzące ze sprzedaży towarów lub usług wytworzonych lub świadczonych w ramach realizacji zadania publicznego)</t>
    </r>
  </si>
  <si>
    <r>
      <t xml:space="preserve">Informacje o świadczeniach pieniężnych pobranych w związku z realizacją zadania od odbiorców zadania </t>
    </r>
    <r>
      <rPr>
        <sz val="9"/>
        <color theme="1"/>
        <rFont val="Calibri"/>
        <family val="2"/>
        <charset val="238"/>
        <scheme val="minor"/>
      </rPr>
      <t>(należy wskazać warunki, na jakich były pobierane świadczenia pieniężne, jaka była faktyczna wysokość świadczenia poniesiona przez pojedynczego odbiorcę oraz jaka była łączna wartość tych świadczeń)</t>
    </r>
  </si>
  <si>
    <r>
      <t xml:space="preserve">Zestawienie innych dokumentów potwierdzających realizację zadania publicznego
</t>
    </r>
    <r>
      <rPr>
        <sz val="9"/>
        <color theme="1"/>
        <rFont val="Calibri"/>
        <family val="2"/>
        <charset val="238"/>
        <scheme val="minor"/>
      </rPr>
      <t>(należy wykazać dokumenty potwierdzające zaangażowanie wkładu osobowego (np. numery zawartych porozumień wolontariatu, umów zlecenia, oświadczenia o wykonywaniu pracy społecznej itp.) i wkładu rzeczowego (np. numery umów użyczenia, najmu itp.) w realizację zadania publicznego)</t>
    </r>
  </si>
  <si>
    <t>6.</t>
  </si>
  <si>
    <t>Część III. Dodatkowe informacje</t>
  </si>
  <si>
    <t>Oświadczam(y), że:</t>
  </si>
  <si>
    <t>od daty zawarcia umowy nie zmienił się status prawny Zleceniobiorcy(-ców);</t>
  </si>
  <si>
    <t>wszystkie informacje podane w niniejszym sprawozdaniu są zgodne z aktualnym stanem prawnym i faktycznym;</t>
  </si>
  <si>
    <t>wszystkie kwoty wymienione w zestawieniu faktur (rachunków) zostały faktycznie poniesione na realizację zadania opisanego w ofercie i w terminie wskazanym w umowie;</t>
  </si>
  <si>
    <t>w zakresie związanym z otwartym konkursem ofert, w tym z gromadzeniem, przetwarzaniem i przekazywaniem danych osobowych, a także wprowadzaniem ich do systemów informatycznych, osoby, których dotyczą te dane, złożyły stosowne oświadczenia zgodnie z ustawą z dnia 29 sierpnia 1997 r. o ochronie danych osobowych (Dz. U. z 2016 r. poz. 922).</t>
  </si>
  <si>
    <t>.....................................................................................</t>
  </si>
  <si>
    <t>Data …………………………............…………………….</t>
  </si>
  <si>
    <r>
      <t xml:space="preserve">Podpis osoby upoważnionej lub podpisy osób upoważnionych
do składania oświadczeń woli w zakresie zobowiązań finansowych w imieniu Zleceniobiorców. 
W przypadku podpisów nieczytelnych należy czytelnie podać imię i nazwisko osoby podpisującej. </t>
    </r>
    <r>
      <rPr>
        <b/>
        <sz val="9"/>
        <color theme="1"/>
        <rFont val="Calibri"/>
        <family val="2"/>
        <charset val="238"/>
        <scheme val="minor"/>
      </rPr>
      <t>18)</t>
    </r>
  </si>
  <si>
    <t>Nie dotyczy sprawozdania sporządzanego w formie dokumentu elektronicznego.</t>
  </si>
  <si>
    <t>18)</t>
  </si>
  <si>
    <t>POUCZENIE</t>
  </si>
  <si>
    <t xml:space="preserve">Sprawozdania składa się osobiście lub przesyła przesyłką poleconą na adres Zleceniodawcy w terminie przewidzianym w umowie. Termin uważa się za zachowany, jeżeli przed jego upływem pismo zostało wysłane w formie dokumentu elektronicznego w rozumieniu przepisów ustawy z dnia 17 lutego 2005 r. o informatyzacji działalności podmiotów realizujących zadania publiczne (Dz. U. z 2014 r. poz. 1114, z późn. zm.), za poświadczeniem przedłożenia Zleceniodawcy, lub nadane w polskiej placówce pocztowej operatora publicznego.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</si>
</sst>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3" x14ac:knownFonts="1">
    <font>
      <sz val="11"/>
      <color theme="1"/>
      <name val="Calibri"/>
      <family val="2"/>
      <charset val="238"/>
      <scheme val="minor"/>
    </font>
    <font>
      <b/>
      <sz val="11"/>
      <color theme="1"/>
      <name val="Calibri"/>
      <family val="2"/>
      <charset val="238"/>
      <scheme val="minor"/>
    </font>
    <font>
      <b/>
      <sz val="10"/>
      <name val="Calibri"/>
      <family val="2"/>
      <charset val="238"/>
    </font>
    <font>
      <b/>
      <sz val="7"/>
      <name val="Times New Roman"/>
      <family val="1"/>
      <charset val="238"/>
    </font>
    <font>
      <b/>
      <sz val="10"/>
      <color rgb="FF000000"/>
      <name val="Calibri"/>
      <family val="2"/>
      <charset val="238"/>
    </font>
    <font>
      <b/>
      <sz val="8"/>
      <name val="Calibri"/>
      <family val="2"/>
      <charset val="238"/>
    </font>
    <font>
      <sz val="8"/>
      <name val="Calibri"/>
      <family val="2"/>
      <charset val="238"/>
    </font>
    <font>
      <b/>
      <sz val="11"/>
      <name val="Calibri"/>
      <family val="2"/>
      <charset val="238"/>
    </font>
    <font>
      <sz val="10"/>
      <name val="Calibri"/>
      <family val="2"/>
      <charset val="238"/>
    </font>
    <font>
      <sz val="8"/>
      <color rgb="FF000000"/>
      <name val="Calibri"/>
      <family val="2"/>
      <charset val="238"/>
    </font>
    <font>
      <sz val="9"/>
      <color rgb="FF000000"/>
      <name val="Calibri"/>
      <family val="2"/>
      <charset val="238"/>
    </font>
    <font>
      <sz val="12"/>
      <name val="Calibri"/>
      <family val="2"/>
      <charset val="238"/>
    </font>
    <font>
      <sz val="8"/>
      <color theme="1"/>
      <name val="Calibri"/>
      <family val="2"/>
      <charset val="238"/>
      <scheme val="minor"/>
    </font>
    <font>
      <sz val="9"/>
      <name val="Calibri"/>
      <family val="2"/>
      <charset val="238"/>
    </font>
    <font>
      <b/>
      <sz val="14"/>
      <color rgb="FF000000"/>
      <name val="Calibri"/>
      <family val="2"/>
      <charset val="238"/>
      <scheme val="minor"/>
    </font>
    <font>
      <b/>
      <sz val="14"/>
      <color theme="1"/>
      <name val="Calibri"/>
      <family val="2"/>
      <charset val="238"/>
      <scheme val="minor"/>
    </font>
    <font>
      <vertAlign val="superscript"/>
      <sz val="10"/>
      <name val="Calibri"/>
      <family val="2"/>
      <charset val="238"/>
    </font>
    <font>
      <b/>
      <vertAlign val="superscript"/>
      <sz val="10"/>
      <name val="Calibri"/>
      <family val="2"/>
      <charset val="238"/>
    </font>
    <font>
      <vertAlign val="superscript"/>
      <sz val="12"/>
      <color rgb="FF000000"/>
      <name val="Calibri"/>
      <family val="2"/>
      <charset val="238"/>
    </font>
    <font>
      <b/>
      <sz val="10"/>
      <color theme="1"/>
      <name val="Calibri"/>
      <family val="2"/>
      <charset val="238"/>
      <scheme val="minor"/>
    </font>
    <font>
      <b/>
      <sz val="8"/>
      <color theme="1"/>
      <name val="Calibri"/>
      <family val="2"/>
      <charset val="238"/>
      <scheme val="minor"/>
    </font>
    <font>
      <sz val="10"/>
      <color rgb="FF000000"/>
      <name val="Calibri"/>
      <family val="2"/>
      <charset val="238"/>
      <scheme val="minor"/>
    </font>
    <font>
      <sz val="10"/>
      <color theme="1"/>
      <name val="Calibri"/>
      <family val="2"/>
      <charset val="238"/>
      <scheme val="minor"/>
    </font>
    <font>
      <sz val="7"/>
      <name val="Calibri"/>
      <family val="2"/>
      <charset val="238"/>
    </font>
    <font>
      <b/>
      <sz val="18"/>
      <name val="Calibri"/>
      <family val="2"/>
      <charset val="238"/>
    </font>
    <font>
      <b/>
      <sz val="20"/>
      <name val="Calibri"/>
      <family val="2"/>
      <charset val="238"/>
    </font>
    <font>
      <b/>
      <sz val="12"/>
      <color rgb="FF000000"/>
      <name val="Calibri"/>
      <family val="2"/>
      <charset val="238"/>
      <scheme val="minor"/>
    </font>
    <font>
      <b/>
      <sz val="10"/>
      <color rgb="FF000000"/>
      <name val="Calibri"/>
      <family val="2"/>
      <charset val="238"/>
      <scheme val="minor"/>
    </font>
    <font>
      <sz val="10"/>
      <color rgb="FF000000"/>
      <name val="Calibri"/>
      <family val="2"/>
      <charset val="238"/>
    </font>
    <font>
      <strike/>
      <sz val="10"/>
      <color rgb="FF000000"/>
      <name val="Calibri"/>
      <family val="2"/>
      <charset val="238"/>
    </font>
    <font>
      <b/>
      <sz val="12"/>
      <color theme="1"/>
      <name val="Calibri"/>
      <family val="2"/>
      <charset val="238"/>
      <scheme val="minor"/>
    </font>
    <font>
      <sz val="9"/>
      <color theme="1"/>
      <name val="Calibri"/>
      <family val="2"/>
      <charset val="238"/>
      <scheme val="minor"/>
    </font>
    <font>
      <b/>
      <sz val="9"/>
      <color theme="1"/>
      <name val="Calibri"/>
      <family val="2"/>
      <charset val="238"/>
      <scheme val="minor"/>
    </font>
  </fonts>
  <fills count="9">
    <fill>
      <patternFill patternType="none"/>
    </fill>
    <fill>
      <patternFill patternType="gray125"/>
    </fill>
    <fill>
      <patternFill patternType="solid">
        <fgColor rgb="FFDDD9C3"/>
        <bgColor indexed="64"/>
      </patternFill>
    </fill>
    <fill>
      <patternFill patternType="solid">
        <fgColor rgb="FFFFFFFF"/>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2" tint="-0.249977111117893"/>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s>
  <cellStyleXfs count="1">
    <xf numFmtId="0" fontId="0" fillId="0" borderId="0"/>
  </cellStyleXfs>
  <cellXfs count="267">
    <xf numFmtId="0" fontId="0" fillId="0" borderId="0" xfId="0"/>
    <xf numFmtId="0" fontId="5" fillId="2" borderId="6" xfId="0" applyFont="1" applyFill="1" applyBorder="1" applyAlignment="1">
      <alignment horizontal="justify" vertical="center" wrapText="1"/>
    </xf>
    <xf numFmtId="0" fontId="0" fillId="2" borderId="6" xfId="0" applyFill="1" applyBorder="1" applyAlignment="1">
      <alignment vertical="top" wrapText="1"/>
    </xf>
    <xf numFmtId="0" fontId="6" fillId="3" borderId="7"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3" borderId="2" xfId="0" applyFont="1" applyFill="1" applyBorder="1" applyAlignment="1">
      <alignment vertical="center" wrapText="1"/>
    </xf>
    <xf numFmtId="0" fontId="8" fillId="0" borderId="7"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4" fontId="8" fillId="0" borderId="7" xfId="0" applyNumberFormat="1" applyFont="1" applyBorder="1" applyAlignment="1">
      <alignment vertical="center" wrapText="1"/>
    </xf>
    <xf numFmtId="4" fontId="8" fillId="0" borderId="1" xfId="0" applyNumberFormat="1" applyFont="1" applyBorder="1" applyAlignment="1">
      <alignment vertical="center" wrapText="1"/>
    </xf>
    <xf numFmtId="4" fontId="8" fillId="0" borderId="4" xfId="0" applyNumberFormat="1" applyFont="1" applyBorder="1" applyAlignment="1">
      <alignment vertical="center" wrapText="1"/>
    </xf>
    <xf numFmtId="4" fontId="8" fillId="3" borderId="12" xfId="0" applyNumberFormat="1" applyFont="1" applyFill="1" applyBorder="1" applyAlignment="1">
      <alignment vertical="center" wrapText="1"/>
    </xf>
    <xf numFmtId="4" fontId="8" fillId="0" borderId="10" xfId="0" applyNumberFormat="1" applyFont="1" applyBorder="1" applyAlignment="1">
      <alignment vertical="center" wrapText="1"/>
    </xf>
    <xf numFmtId="4" fontId="8" fillId="0" borderId="12" xfId="0" applyNumberFormat="1" applyFont="1" applyBorder="1" applyAlignment="1">
      <alignment vertical="center" wrapText="1"/>
    </xf>
    <xf numFmtId="0" fontId="9" fillId="3" borderId="7" xfId="0" applyFont="1" applyFill="1" applyBorder="1" applyAlignment="1">
      <alignment horizontal="center" vertical="center" wrapText="1"/>
    </xf>
    <xf numFmtId="4" fontId="8" fillId="0" borderId="5" xfId="0" applyNumberFormat="1" applyFont="1" applyBorder="1" applyAlignment="1">
      <alignment vertical="center" wrapText="1"/>
    </xf>
    <xf numFmtId="0" fontId="6" fillId="2" borderId="1" xfId="0" applyFont="1" applyFill="1" applyBorder="1" applyAlignment="1">
      <alignment vertical="center" wrapText="1"/>
    </xf>
    <xf numFmtId="0" fontId="10" fillId="5" borderId="1" xfId="0" applyFont="1" applyFill="1" applyBorder="1" applyAlignment="1">
      <alignment horizontal="left" vertical="center" wrapText="1"/>
    </xf>
    <xf numFmtId="0" fontId="6" fillId="2" borderId="4" xfId="0" applyFont="1" applyFill="1" applyBorder="1" applyAlignment="1">
      <alignment vertical="center" wrapText="1"/>
    </xf>
    <xf numFmtId="0" fontId="6" fillId="3" borderId="1" xfId="0" applyFont="1" applyFill="1" applyBorder="1" applyAlignment="1">
      <alignment vertical="center" wrapText="1"/>
    </xf>
    <xf numFmtId="0" fontId="9" fillId="2"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4" fontId="8" fillId="0" borderId="8" xfId="0" applyNumberFormat="1" applyFont="1" applyBorder="1" applyAlignment="1">
      <alignment vertical="center" wrapText="1"/>
    </xf>
    <xf numFmtId="0" fontId="8" fillId="5" borderId="12" xfId="0" applyFont="1" applyFill="1" applyBorder="1" applyAlignment="1">
      <alignment vertical="center" wrapText="1"/>
    </xf>
    <xf numFmtId="0" fontId="8" fillId="2" borderId="1"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7" xfId="0" applyFont="1" applyFill="1" applyBorder="1" applyAlignment="1">
      <alignment horizontal="right" vertical="center" wrapText="1"/>
    </xf>
    <xf numFmtId="0" fontId="2" fillId="2" borderId="3" xfId="0" applyFont="1" applyFill="1" applyBorder="1" applyAlignment="1">
      <alignment vertical="center" wrapText="1"/>
    </xf>
    <xf numFmtId="0" fontId="7" fillId="2" borderId="8" xfId="0" applyFont="1" applyFill="1" applyBorder="1" applyAlignment="1">
      <alignment horizontal="right" vertical="center" wrapText="1"/>
    </xf>
    <xf numFmtId="0" fontId="0" fillId="2" borderId="6" xfId="0"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7" fillId="0" borderId="7"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164" fontId="7" fillId="0" borderId="8" xfId="0" applyNumberFormat="1" applyFont="1" applyBorder="1" applyAlignment="1">
      <alignment horizontal="right" vertical="center" wrapText="1"/>
    </xf>
    <xf numFmtId="164" fontId="7" fillId="0" borderId="11" xfId="0" applyNumberFormat="1" applyFont="1" applyBorder="1" applyAlignment="1">
      <alignment horizontal="right" vertical="center" wrapText="1"/>
    </xf>
    <xf numFmtId="0" fontId="22" fillId="0" borderId="0" xfId="0" applyFont="1" applyAlignment="1">
      <alignment horizontal="left"/>
    </xf>
    <xf numFmtId="0" fontId="21" fillId="0" borderId="0" xfId="0" applyFont="1" applyAlignment="1">
      <alignment horizontal="left"/>
    </xf>
    <xf numFmtId="0" fontId="22" fillId="0" borderId="0" xfId="0" applyFont="1" applyAlignment="1">
      <alignment horizontal="right" vertical="center"/>
    </xf>
    <xf numFmtId="10" fontId="7" fillId="0" borderId="11" xfId="0" applyNumberFormat="1" applyFont="1" applyBorder="1" applyAlignment="1">
      <alignment horizontal="right" vertical="center" wrapText="1"/>
    </xf>
    <xf numFmtId="10" fontId="7" fillId="0" borderId="4" xfId="0" applyNumberFormat="1" applyFont="1" applyBorder="1" applyAlignment="1">
      <alignment horizontal="right" vertical="center" wrapText="1"/>
    </xf>
    <xf numFmtId="0" fontId="6" fillId="2" borderId="8" xfId="0" applyFont="1" applyFill="1" applyBorder="1" applyAlignment="1">
      <alignment horizontal="center" vertical="center" wrapText="1"/>
    </xf>
    <xf numFmtId="0" fontId="8" fillId="0" borderId="10" xfId="0" applyFont="1" applyBorder="1" applyAlignment="1">
      <alignment vertical="center" wrapText="1"/>
    </xf>
    <xf numFmtId="0" fontId="8" fillId="2" borderId="5" xfId="0" applyFont="1" applyFill="1" applyBorder="1" applyAlignment="1">
      <alignment vertical="center" wrapText="1"/>
    </xf>
    <xf numFmtId="0" fontId="2" fillId="2" borderId="5" xfId="0" applyFont="1" applyFill="1" applyBorder="1" applyAlignment="1">
      <alignment vertical="center" wrapText="1"/>
    </xf>
    <xf numFmtId="0" fontId="6" fillId="2" borderId="12"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6" xfId="0" applyFont="1" applyBorder="1" applyAlignment="1">
      <alignment vertical="center" wrapText="1"/>
    </xf>
    <xf numFmtId="4" fontId="8" fillId="0" borderId="23" xfId="0" applyNumberFormat="1" applyFont="1" applyBorder="1" applyAlignment="1">
      <alignment vertical="center" wrapText="1"/>
    </xf>
    <xf numFmtId="4" fontId="8" fillId="0" borderId="21" xfId="0" applyNumberFormat="1" applyFont="1" applyBorder="1" applyAlignment="1">
      <alignment vertical="center" wrapText="1"/>
    </xf>
    <xf numFmtId="4" fontId="8" fillId="0" borderId="22" xfId="0" applyNumberFormat="1" applyFont="1" applyBorder="1" applyAlignment="1">
      <alignment vertical="center" wrapText="1"/>
    </xf>
    <xf numFmtId="4" fontId="8" fillId="0" borderId="26" xfId="0" applyNumberFormat="1" applyFont="1" applyBorder="1" applyAlignment="1">
      <alignment vertical="center" wrapText="1"/>
    </xf>
    <xf numFmtId="0" fontId="8" fillId="2" borderId="25" xfId="0" applyFont="1" applyFill="1" applyBorder="1" applyAlignment="1">
      <alignment vertical="center" wrapText="1"/>
    </xf>
    <xf numFmtId="4" fontId="2" fillId="0" borderId="24" xfId="0" applyNumberFormat="1" applyFont="1" applyBorder="1" applyAlignment="1">
      <alignment vertical="center" wrapText="1"/>
    </xf>
    <xf numFmtId="4" fontId="2" fillId="0" borderId="25" xfId="0" applyNumberFormat="1" applyFont="1" applyBorder="1" applyAlignment="1">
      <alignment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21" xfId="0" applyBorder="1" applyAlignment="1">
      <alignment horizontal="center" vertical="center"/>
    </xf>
    <xf numFmtId="4" fontId="0" fillId="0" borderId="21" xfId="0" applyNumberFormat="1" applyBorder="1"/>
    <xf numFmtId="0" fontId="8"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1" xfId="0" applyFont="1" applyBorder="1" applyAlignment="1">
      <alignment horizontal="center" vertical="center"/>
    </xf>
    <xf numFmtId="4" fontId="22" fillId="0" borderId="21" xfId="0" applyNumberFormat="1" applyFont="1" applyBorder="1" applyAlignment="1">
      <alignment vertical="center"/>
    </xf>
    <xf numFmtId="0" fontId="22" fillId="0" borderId="22" xfId="0" applyFont="1" applyBorder="1" applyAlignment="1">
      <alignment horizontal="center" vertical="center"/>
    </xf>
    <xf numFmtId="4" fontId="22" fillId="0" borderId="22" xfId="0" applyNumberFormat="1" applyFont="1" applyBorder="1" applyAlignment="1">
      <alignment vertical="center"/>
    </xf>
    <xf numFmtId="4" fontId="22" fillId="0" borderId="21" xfId="0" applyNumberFormat="1" applyFont="1" applyBorder="1"/>
    <xf numFmtId="0" fontId="22" fillId="0" borderId="28" xfId="0" applyFont="1" applyBorder="1" applyAlignment="1">
      <alignment horizontal="center" vertical="center"/>
    </xf>
    <xf numFmtId="4" fontId="22" fillId="0" borderId="28" xfId="0" applyNumberFormat="1" applyFont="1" applyBorder="1"/>
    <xf numFmtId="0" fontId="8" fillId="0"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0" xfId="0" applyBorder="1"/>
    <xf numFmtId="2" fontId="0" fillId="0" borderId="21" xfId="0" applyNumberFormat="1" applyBorder="1"/>
    <xf numFmtId="0" fontId="22" fillId="0" borderId="0" xfId="0" applyFont="1" applyAlignment="1">
      <alignment horizontal="center" vertical="center"/>
    </xf>
    <xf numFmtId="0" fontId="22" fillId="0" borderId="27" xfId="0" applyFont="1" applyFill="1" applyBorder="1" applyAlignment="1">
      <alignment horizontal="center" vertical="center"/>
    </xf>
    <xf numFmtId="4" fontId="22" fillId="0" borderId="27" xfId="0" applyNumberFormat="1" applyFont="1" applyFill="1" applyBorder="1" applyAlignment="1">
      <alignment horizontal="center" vertical="center"/>
    </xf>
    <xf numFmtId="0" fontId="22" fillId="0" borderId="21" xfId="0" applyFont="1" applyFill="1" applyBorder="1" applyAlignment="1">
      <alignment horizontal="center" vertical="center"/>
    </xf>
    <xf numFmtId="4" fontId="22" fillId="0" borderId="21" xfId="0" applyNumberFormat="1" applyFont="1" applyFill="1" applyBorder="1" applyAlignment="1">
      <alignment horizontal="center" vertical="center"/>
    </xf>
    <xf numFmtId="0" fontId="22" fillId="0" borderId="23" xfId="0" applyFont="1" applyBorder="1" applyAlignment="1">
      <alignment horizontal="center" vertical="center" wrapText="1"/>
    </xf>
    <xf numFmtId="0" fontId="26" fillId="0" borderId="0" xfId="0" applyFont="1"/>
    <xf numFmtId="0" fontId="27" fillId="0" borderId="0" xfId="0" applyFont="1"/>
    <xf numFmtId="0" fontId="1" fillId="0" borderId="0" xfId="0" applyFont="1" applyAlignment="1">
      <alignment horizontal="left" vertical="center"/>
    </xf>
    <xf numFmtId="0" fontId="0" fillId="5" borderId="33" xfId="0" applyFill="1" applyBorder="1"/>
    <xf numFmtId="0" fontId="1" fillId="5" borderId="32" xfId="0" applyFont="1" applyFill="1" applyBorder="1" applyAlignment="1">
      <alignment horizontal="right" vertical="center"/>
    </xf>
    <xf numFmtId="0" fontId="8" fillId="0" borderId="5" xfId="0" applyFont="1" applyBorder="1" applyAlignment="1">
      <alignment horizontal="center" vertical="center" wrapText="1"/>
    </xf>
    <xf numFmtId="4" fontId="0" fillId="0" borderId="34" xfId="0" applyNumberFormat="1" applyBorder="1"/>
    <xf numFmtId="4" fontId="0" fillId="0" borderId="0" xfId="0" applyNumberFormat="1" applyBorder="1"/>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0" fontId="8" fillId="7" borderId="10" xfId="0" applyFont="1" applyFill="1" applyBorder="1" applyAlignment="1">
      <alignment vertical="center" wrapText="1"/>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right" vertical="top"/>
    </xf>
    <xf numFmtId="0" fontId="0" fillId="0" borderId="32" xfId="0" applyBorder="1"/>
    <xf numFmtId="0" fontId="0" fillId="0" borderId="34" xfId="0" applyBorder="1"/>
    <xf numFmtId="0" fontId="0" fillId="0" borderId="35" xfId="0" applyBorder="1"/>
    <xf numFmtId="0" fontId="0" fillId="0" borderId="38" xfId="0" applyBorder="1"/>
    <xf numFmtId="0" fontId="0" fillId="0" borderId="39" xfId="0" applyBorder="1"/>
    <xf numFmtId="0" fontId="0" fillId="0" borderId="33" xfId="0" applyBorder="1"/>
    <xf numFmtId="0" fontId="0" fillId="0" borderId="37" xfId="0" applyBorder="1"/>
    <xf numFmtId="0" fontId="31"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justify"/>
    </xf>
    <xf numFmtId="0" fontId="12" fillId="0" borderId="0" xfId="0" applyFont="1" applyAlignment="1">
      <alignment vertical="center" wrapText="1"/>
    </xf>
    <xf numFmtId="0" fontId="26" fillId="8" borderId="21" xfId="0" applyFont="1" applyFill="1" applyBorder="1" applyAlignment="1">
      <alignment horizontal="left" vertical="center" wrapText="1"/>
    </xf>
    <xf numFmtId="0" fontId="30" fillId="8" borderId="21" xfId="0" applyFont="1" applyFill="1" applyBorder="1" applyAlignment="1">
      <alignment horizontal="left" vertical="center" wrapText="1"/>
    </xf>
    <xf numFmtId="0" fontId="1" fillId="5" borderId="34" xfId="0" applyFont="1" applyFill="1" applyBorder="1" applyAlignment="1">
      <alignment vertical="center" wrapText="1"/>
    </xf>
    <xf numFmtId="0" fontId="1" fillId="5" borderId="35" xfId="0" applyFont="1" applyFill="1" applyBorder="1" applyAlignment="1">
      <alignment vertical="center" wrapText="1"/>
    </xf>
    <xf numFmtId="0" fontId="1" fillId="5" borderId="36" xfId="0" applyFont="1" applyFill="1" applyBorder="1" applyAlignment="1">
      <alignment vertical="center" wrapText="1"/>
    </xf>
    <xf numFmtId="0" fontId="1" fillId="5" borderId="37" xfId="0" applyFont="1" applyFill="1" applyBorder="1" applyAlignment="1">
      <alignment vertical="center" wrapText="1"/>
    </xf>
    <xf numFmtId="0" fontId="0" fillId="0" borderId="21" xfId="0" applyBorder="1" applyAlignment="1"/>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1" fillId="5" borderId="21"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wrapText="1"/>
    </xf>
    <xf numFmtId="0" fontId="1" fillId="5" borderId="21" xfId="0" applyFont="1" applyFill="1" applyBorder="1" applyAlignment="1"/>
    <xf numFmtId="0" fontId="21" fillId="0" borderId="0" xfId="0" applyFont="1" applyAlignment="1">
      <alignment horizontal="left" vertical="center" wrapText="1"/>
    </xf>
    <xf numFmtId="0" fontId="0" fillId="0" borderId="0" xfId="0" applyAlignment="1">
      <alignment horizontal="left" vertical="center" wrapText="1"/>
    </xf>
    <xf numFmtId="0" fontId="28" fillId="0" borderId="0" xfId="0" applyFont="1" applyAlignment="1">
      <alignment horizontal="left" vertical="center" wrapText="1"/>
    </xf>
    <xf numFmtId="0" fontId="5" fillId="5" borderId="1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2" fillId="0" borderId="0" xfId="0" applyFont="1" applyAlignment="1">
      <alignment horizontal="left" wrapText="1"/>
    </xf>
    <xf numFmtId="0" fontId="22"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8" fillId="2" borderId="16"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5" fillId="5"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14" fillId="4" borderId="17" xfId="0" applyFont="1" applyFill="1" applyBorder="1" applyAlignment="1"/>
    <xf numFmtId="0" fontId="15" fillId="4" borderId="18" xfId="0" applyFont="1" applyFill="1" applyBorder="1" applyAlignment="1"/>
    <xf numFmtId="0" fontId="15" fillId="4" borderId="19" xfId="0" applyFont="1" applyFill="1" applyBorder="1" applyAlignment="1"/>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6" fillId="2" borderId="2" xfId="0" applyFont="1" applyFill="1" applyBorder="1" applyAlignment="1">
      <alignment horizontal="right" vertical="center" wrapText="1"/>
    </xf>
    <xf numFmtId="0" fontId="0" fillId="0" borderId="4" xfId="0" applyBorder="1" applyAlignment="1">
      <alignment horizontal="right" vertical="center" wrapText="1"/>
    </xf>
    <xf numFmtId="0" fontId="12" fillId="5" borderId="1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0" borderId="5" xfId="0" applyBorder="1" applyAlignment="1">
      <alignment horizontal="center" vertical="center" wrapText="1"/>
    </xf>
    <xf numFmtId="0" fontId="6" fillId="2" borderId="13"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5" fillId="2" borderId="12"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2" fillId="5" borderId="2" xfId="0" applyFont="1" applyFill="1" applyBorder="1" applyAlignment="1">
      <alignment horizontal="justify" vertical="center" wrapText="1"/>
    </xf>
    <xf numFmtId="0" fontId="2" fillId="5" borderId="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5" fillId="5" borderId="12"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2" fillId="0" borderId="0" xfId="0" applyFont="1" applyAlignment="1">
      <alignment horizontal="justify" vertical="center" wrapText="1"/>
    </xf>
    <xf numFmtId="0" fontId="22" fillId="0" borderId="0" xfId="0" applyFont="1" applyAlignment="1">
      <alignment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1" xfId="0" applyFont="1" applyFill="1" applyBorder="1" applyAlignment="1">
      <alignment vertical="center" wrapText="1"/>
    </xf>
    <xf numFmtId="0" fontId="13" fillId="2" borderId="16" xfId="0" applyFont="1" applyFill="1" applyBorder="1" applyAlignment="1">
      <alignment vertical="center" wrapText="1"/>
    </xf>
    <xf numFmtId="0" fontId="13" fillId="2" borderId="9" xfId="0" applyFont="1" applyFill="1" applyBorder="1" applyAlignment="1">
      <alignment vertical="center" wrapText="1"/>
    </xf>
    <xf numFmtId="0" fontId="13" fillId="2" borderId="7" xfId="0" applyFont="1" applyFill="1" applyBorder="1" applyAlignment="1">
      <alignment vertical="center" wrapText="1"/>
    </xf>
    <xf numFmtId="164" fontId="7" fillId="0" borderId="12" xfId="0" applyNumberFormat="1" applyFont="1" applyBorder="1" applyAlignment="1">
      <alignment horizontal="right" vertical="center" wrapText="1"/>
    </xf>
    <xf numFmtId="164" fontId="7" fillId="0" borderId="5" xfId="0" applyNumberFormat="1" applyFont="1" applyBorder="1" applyAlignment="1">
      <alignment horizontal="right" vertical="center" wrapText="1"/>
    </xf>
    <xf numFmtId="164" fontId="0" fillId="0" borderId="5" xfId="0" applyNumberFormat="1" applyBorder="1" applyAlignment="1">
      <alignment horizontal="right" vertical="center" wrapText="1"/>
    </xf>
    <xf numFmtId="0" fontId="2" fillId="2" borderId="3" xfId="0" applyFont="1" applyFill="1" applyBorder="1" applyAlignment="1">
      <alignment vertical="center" wrapText="1"/>
    </xf>
    <xf numFmtId="0" fontId="0" fillId="0" borderId="4" xfId="0" applyBorder="1" applyAlignment="1">
      <alignment vertical="center" wrapText="1"/>
    </xf>
    <xf numFmtId="0" fontId="20" fillId="5" borderId="2"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1" xfId="0" applyFont="1" applyFill="1" applyBorder="1" applyAlignment="1">
      <alignment horizontal="justify" vertical="center" wrapText="1"/>
    </xf>
    <xf numFmtId="164" fontId="7" fillId="0" borderId="6" xfId="0" applyNumberFormat="1" applyFont="1" applyBorder="1" applyAlignment="1">
      <alignment horizontal="right" vertical="center" wrapText="1"/>
    </xf>
    <xf numFmtId="0" fontId="1" fillId="5" borderId="0" xfId="0" applyFont="1" applyFill="1"/>
    <xf numFmtId="0" fontId="8" fillId="2" borderId="16" xfId="0" applyFont="1" applyFill="1" applyBorder="1" applyAlignment="1">
      <alignment vertical="center" wrapText="1"/>
    </xf>
    <xf numFmtId="0" fontId="8" fillId="2" borderId="9" xfId="0" applyFont="1" applyFill="1" applyBorder="1" applyAlignment="1">
      <alignment vertical="center" wrapText="1"/>
    </xf>
    <xf numFmtId="0" fontId="8" fillId="2" borderId="7" xfId="0" applyFont="1" applyFill="1" applyBorder="1" applyAlignment="1">
      <alignment vertical="center" wrapText="1"/>
    </xf>
    <xf numFmtId="0" fontId="13" fillId="0" borderId="16" xfId="0" applyFont="1" applyFill="1" applyBorder="1" applyAlignment="1">
      <alignment horizontal="center" vertical="center" wrapText="1"/>
    </xf>
    <xf numFmtId="0" fontId="0" fillId="0" borderId="7" xfId="0" applyBorder="1" applyAlignment="1">
      <alignmen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6" fillId="2" borderId="13" xfId="0" applyFont="1" applyFill="1" applyBorder="1" applyAlignment="1">
      <alignment vertical="center" wrapText="1"/>
    </xf>
    <xf numFmtId="0" fontId="6" fillId="2" borderId="11" xfId="0" applyFont="1" applyFill="1" applyBorder="1" applyAlignment="1">
      <alignment vertical="center" wrapText="1"/>
    </xf>
    <xf numFmtId="0" fontId="0" fillId="0" borderId="21" xfId="0" applyBorder="1" applyAlignment="1">
      <alignment horizontal="right"/>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24" fillId="2" borderId="13" xfId="0" applyFont="1" applyFill="1" applyBorder="1" applyAlignment="1">
      <alignment vertical="center" wrapText="1"/>
    </xf>
    <xf numFmtId="0" fontId="24" fillId="2" borderId="14" xfId="0" applyFont="1" applyFill="1" applyBorder="1" applyAlignment="1">
      <alignment vertical="center" wrapText="1"/>
    </xf>
    <xf numFmtId="0" fontId="24" fillId="2" borderId="0" xfId="0" applyFont="1" applyFill="1" applyBorder="1" applyAlignment="1">
      <alignment vertical="center" wrapText="1"/>
    </xf>
    <xf numFmtId="0" fontId="24" fillId="2" borderId="11" xfId="0" applyFont="1" applyFill="1" applyBorder="1" applyAlignment="1">
      <alignment vertical="center" wrapText="1"/>
    </xf>
    <xf numFmtId="0" fontId="24" fillId="2" borderId="25" xfId="0" applyFont="1" applyFill="1" applyBorder="1" applyAlignment="1">
      <alignment horizontal="right" vertical="center" wrapTex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20" xfId="0" applyFont="1" applyFill="1" applyBorder="1" applyAlignment="1">
      <alignment vertical="center" wrapText="1"/>
    </xf>
    <xf numFmtId="0" fontId="2" fillId="7" borderId="24" xfId="0" applyFont="1" applyFill="1" applyBorder="1" applyAlignment="1">
      <alignment horizontal="center" vertical="center"/>
    </xf>
    <xf numFmtId="0" fontId="22" fillId="7" borderId="24" xfId="0" applyFont="1" applyFill="1" applyBorder="1" applyAlignment="1">
      <alignment horizontal="center" vertical="center"/>
    </xf>
    <xf numFmtId="0" fontId="2" fillId="7" borderId="24" xfId="0" applyFont="1" applyFill="1" applyBorder="1" applyAlignment="1">
      <alignment horizontal="right" vertical="center" wrapText="1"/>
    </xf>
    <xf numFmtId="0" fontId="19" fillId="7" borderId="2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7" borderId="17" xfId="0" applyFont="1"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2" fillId="7" borderId="24"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8" fillId="6" borderId="2" xfId="0" applyFont="1" applyFill="1"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1" fillId="8" borderId="29" xfId="0" applyFont="1" applyFill="1" applyBorder="1" applyAlignment="1">
      <alignment vertical="center"/>
    </xf>
    <xf numFmtId="0" fontId="1" fillId="8" borderId="30" xfId="0" applyFont="1" applyFill="1" applyBorder="1" applyAlignment="1">
      <alignment vertical="center"/>
    </xf>
    <xf numFmtId="0" fontId="1" fillId="8" borderId="31" xfId="0" applyFont="1" applyFill="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13" fillId="0" borderId="0" xfId="0" applyFont="1" applyAlignment="1">
      <alignment horizontal="justify" vertical="center" wrapText="1"/>
    </xf>
    <xf numFmtId="0" fontId="31" fillId="0" borderId="0" xfId="0" applyFont="1" applyAlignment="1">
      <alignment vertical="center" wrapText="1"/>
    </xf>
    <xf numFmtId="0" fontId="31" fillId="0" borderId="0" xfId="0" applyFont="1" applyBorder="1" applyAlignment="1">
      <alignment horizontal="center" vertical="center" wrapText="1"/>
    </xf>
    <xf numFmtId="0" fontId="0" fillId="0" borderId="0" xfId="0" applyBorder="1" applyAlignment="1">
      <alignment wrapText="1"/>
    </xf>
    <xf numFmtId="0" fontId="22" fillId="0" borderId="36" xfId="0" applyFont="1" applyBorder="1" applyAlignment="1">
      <alignment horizontal="center" wrapText="1"/>
    </xf>
    <xf numFmtId="0" fontId="6" fillId="0" borderId="0" xfId="0" applyFont="1" applyAlignment="1">
      <alignment horizontal="justify" vertical="center" wrapText="1"/>
    </xf>
    <xf numFmtId="0" fontId="0" fillId="0" borderId="0" xfId="0" applyAlignment="1">
      <alignment vertical="center" wrapText="1"/>
    </xf>
    <xf numFmtId="0" fontId="0" fillId="0" borderId="0" xfId="0"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1"/>
  <sheetViews>
    <sheetView view="pageBreakPreview" topLeftCell="A46" zoomScaleNormal="100" zoomScaleSheetLayoutView="100" workbookViewId="0">
      <selection activeCell="A52" sqref="A52:XFD54"/>
    </sheetView>
  </sheetViews>
  <sheetFormatPr defaultRowHeight="15" x14ac:dyDescent="0.25"/>
  <cols>
    <col min="4" max="4" width="9.140625" customWidth="1"/>
    <col min="8" max="8" width="9.140625" customWidth="1"/>
  </cols>
  <sheetData>
    <row r="2" spans="1:9" ht="15.75" x14ac:dyDescent="0.25">
      <c r="H2" s="97" t="s">
        <v>121</v>
      </c>
    </row>
    <row r="5" spans="1:9" ht="15" customHeight="1" x14ac:dyDescent="0.25">
      <c r="A5" s="136" t="s">
        <v>122</v>
      </c>
      <c r="B5" s="137"/>
      <c r="C5" s="137"/>
      <c r="D5" s="137"/>
      <c r="E5" s="137"/>
      <c r="F5" s="137"/>
      <c r="G5" s="137"/>
      <c r="H5" s="137"/>
      <c r="I5" s="137"/>
    </row>
    <row r="6" spans="1:9" x14ac:dyDescent="0.25">
      <c r="A6" s="137"/>
      <c r="B6" s="137"/>
      <c r="C6" s="137"/>
      <c r="D6" s="137"/>
      <c r="E6" s="137"/>
      <c r="F6" s="137"/>
      <c r="G6" s="137"/>
      <c r="H6" s="137"/>
      <c r="I6" s="137"/>
    </row>
    <row r="7" spans="1:9" ht="65.25" customHeight="1" x14ac:dyDescent="0.25">
      <c r="A7" s="137"/>
      <c r="B7" s="137"/>
      <c r="C7" s="137"/>
      <c r="D7" s="137"/>
      <c r="E7" s="137"/>
      <c r="F7" s="137"/>
      <c r="G7" s="137"/>
      <c r="H7" s="137"/>
      <c r="I7" s="137"/>
    </row>
    <row r="9" spans="1:9" x14ac:dyDescent="0.25">
      <c r="A9" s="98" t="s">
        <v>123</v>
      </c>
    </row>
    <row r="10" spans="1:9" ht="30" customHeight="1" x14ac:dyDescent="0.25">
      <c r="A10" s="139" t="s">
        <v>124</v>
      </c>
      <c r="B10" s="140"/>
      <c r="C10" s="140"/>
      <c r="D10" s="140"/>
      <c r="E10" s="140"/>
      <c r="F10" s="140"/>
      <c r="G10" s="140"/>
      <c r="H10" s="140"/>
      <c r="I10" s="137"/>
    </row>
    <row r="11" spans="1:9" ht="30" customHeight="1" x14ac:dyDescent="0.25">
      <c r="A11" s="139" t="s">
        <v>125</v>
      </c>
      <c r="B11" s="140"/>
      <c r="C11" s="140"/>
      <c r="D11" s="140"/>
      <c r="E11" s="140"/>
      <c r="F11" s="140"/>
      <c r="G11" s="140"/>
      <c r="H11" s="140"/>
      <c r="I11" s="137"/>
    </row>
    <row r="12" spans="1:9" ht="30" customHeight="1" x14ac:dyDescent="0.25">
      <c r="A12" s="141" t="s">
        <v>126</v>
      </c>
      <c r="B12" s="140"/>
      <c r="C12" s="140"/>
      <c r="D12" s="140"/>
      <c r="E12" s="140"/>
      <c r="F12" s="140"/>
      <c r="G12" s="140"/>
      <c r="H12" s="140"/>
      <c r="I12" s="137"/>
    </row>
    <row r="14" spans="1:9" x14ac:dyDescent="0.25">
      <c r="A14" s="138" t="s">
        <v>127</v>
      </c>
      <c r="B14" s="138"/>
      <c r="C14" s="138"/>
      <c r="D14" s="138"/>
      <c r="E14" s="138"/>
      <c r="F14" s="128" t="s">
        <v>128</v>
      </c>
      <c r="G14" s="128"/>
      <c r="H14" s="128"/>
      <c r="I14" s="128"/>
    </row>
    <row r="15" spans="1:9" x14ac:dyDescent="0.25">
      <c r="A15" s="138" t="s">
        <v>129</v>
      </c>
      <c r="B15" s="138"/>
      <c r="C15" s="138"/>
      <c r="D15" s="138"/>
      <c r="E15" s="138"/>
      <c r="F15" s="128"/>
      <c r="G15" s="128"/>
      <c r="H15" s="128"/>
      <c r="I15" s="128"/>
    </row>
    <row r="18" spans="1:9" ht="30" customHeight="1" x14ac:dyDescent="0.25">
      <c r="A18" s="132" t="s">
        <v>130</v>
      </c>
      <c r="B18" s="132"/>
      <c r="C18" s="132"/>
      <c r="D18" s="129"/>
      <c r="E18" s="130"/>
      <c r="F18" s="130"/>
      <c r="G18" s="130"/>
      <c r="H18" s="130"/>
      <c r="I18" s="131"/>
    </row>
    <row r="19" spans="1:9" ht="30" customHeight="1" x14ac:dyDescent="0.25">
      <c r="A19" s="132" t="s">
        <v>131</v>
      </c>
      <c r="B19" s="132"/>
      <c r="C19" s="132"/>
      <c r="D19" s="129"/>
      <c r="E19" s="130"/>
      <c r="F19" s="130"/>
      <c r="G19" s="130"/>
      <c r="H19" s="130"/>
      <c r="I19" s="131"/>
    </row>
    <row r="20" spans="1:9" ht="30" customHeight="1" x14ac:dyDescent="0.25">
      <c r="A20" s="133" t="s">
        <v>132</v>
      </c>
      <c r="B20" s="135"/>
      <c r="C20" s="134"/>
      <c r="D20" s="129"/>
      <c r="E20" s="131"/>
      <c r="F20" s="133" t="s">
        <v>133</v>
      </c>
      <c r="G20" s="134"/>
      <c r="H20" s="129"/>
      <c r="I20" s="131"/>
    </row>
    <row r="42" spans="1:9" s="99" customFormat="1" ht="30" customHeight="1" x14ac:dyDescent="0.25">
      <c r="A42" s="122" t="s">
        <v>134</v>
      </c>
      <c r="B42" s="123"/>
      <c r="C42" s="123"/>
      <c r="D42" s="123"/>
      <c r="E42" s="123"/>
      <c r="F42" s="123"/>
      <c r="G42" s="123"/>
      <c r="H42" s="123"/>
      <c r="I42" s="123"/>
    </row>
    <row r="44" spans="1:9" x14ac:dyDescent="0.25">
      <c r="A44" s="101" t="s">
        <v>135</v>
      </c>
      <c r="B44" s="124" t="s">
        <v>136</v>
      </c>
      <c r="C44" s="124"/>
      <c r="D44" s="124"/>
      <c r="E44" s="124"/>
      <c r="F44" s="124"/>
      <c r="G44" s="124"/>
      <c r="H44" s="124"/>
      <c r="I44" s="125"/>
    </row>
    <row r="45" spans="1:9" ht="31.5" customHeight="1" x14ac:dyDescent="0.25">
      <c r="A45" s="100"/>
      <c r="B45" s="126"/>
      <c r="C45" s="126"/>
      <c r="D45" s="126"/>
      <c r="E45" s="126"/>
      <c r="F45" s="126"/>
      <c r="G45" s="126"/>
      <c r="H45" s="126"/>
      <c r="I45" s="127"/>
    </row>
    <row r="46" spans="1:9" ht="99.95" customHeight="1" x14ac:dyDescent="0.25">
      <c r="A46" s="128"/>
      <c r="B46" s="128"/>
      <c r="C46" s="128"/>
      <c r="D46" s="128"/>
      <c r="E46" s="128"/>
      <c r="F46" s="128"/>
      <c r="G46" s="128"/>
      <c r="H46" s="128"/>
      <c r="I46" s="128"/>
    </row>
    <row r="48" spans="1:9" x14ac:dyDescent="0.25">
      <c r="A48" s="101" t="s">
        <v>137</v>
      </c>
      <c r="B48" s="124" t="s">
        <v>138</v>
      </c>
      <c r="C48" s="124"/>
      <c r="D48" s="124"/>
      <c r="E48" s="124"/>
      <c r="F48" s="124"/>
      <c r="G48" s="124"/>
      <c r="H48" s="124"/>
      <c r="I48" s="125"/>
    </row>
    <row r="49" spans="1:9" ht="39.75" customHeight="1" x14ac:dyDescent="0.25">
      <c r="A49" s="100"/>
      <c r="B49" s="126"/>
      <c r="C49" s="126"/>
      <c r="D49" s="126"/>
      <c r="E49" s="126"/>
      <c r="F49" s="126"/>
      <c r="G49" s="126"/>
      <c r="H49" s="126"/>
      <c r="I49" s="127"/>
    </row>
    <row r="50" spans="1:9" ht="99.95" customHeight="1" x14ac:dyDescent="0.25">
      <c r="A50" s="129"/>
      <c r="B50" s="130"/>
      <c r="C50" s="130"/>
      <c r="D50" s="130"/>
      <c r="E50" s="130"/>
      <c r="F50" s="130"/>
      <c r="G50" s="130"/>
      <c r="H50" s="130"/>
      <c r="I50" s="131"/>
    </row>
    <row r="52" spans="1:9" x14ac:dyDescent="0.25">
      <c r="A52" s="101" t="s">
        <v>139</v>
      </c>
      <c r="B52" s="124" t="s">
        <v>140</v>
      </c>
      <c r="C52" s="124"/>
      <c r="D52" s="124"/>
      <c r="E52" s="124"/>
      <c r="F52" s="124"/>
      <c r="G52" s="124"/>
      <c r="H52" s="124"/>
      <c r="I52" s="125"/>
    </row>
    <row r="53" spans="1:9" ht="60.75" customHeight="1" x14ac:dyDescent="0.25">
      <c r="A53" s="100"/>
      <c r="B53" s="126"/>
      <c r="C53" s="126"/>
      <c r="D53" s="126"/>
      <c r="E53" s="126"/>
      <c r="F53" s="126"/>
      <c r="G53" s="126"/>
      <c r="H53" s="126"/>
      <c r="I53" s="127"/>
    </row>
    <row r="54" spans="1:9" ht="99.95" customHeight="1" x14ac:dyDescent="0.25">
      <c r="A54" s="129"/>
      <c r="B54" s="130"/>
      <c r="C54" s="130"/>
      <c r="D54" s="130"/>
      <c r="E54" s="130"/>
      <c r="F54" s="130"/>
      <c r="G54" s="130"/>
      <c r="H54" s="130"/>
      <c r="I54" s="131"/>
    </row>
    <row r="56" spans="1:9" x14ac:dyDescent="0.25">
      <c r="A56" s="101" t="s">
        <v>141</v>
      </c>
      <c r="B56" s="124" t="s">
        <v>142</v>
      </c>
      <c r="C56" s="124"/>
      <c r="D56" s="124"/>
      <c r="E56" s="124"/>
      <c r="F56" s="124"/>
      <c r="G56" s="124"/>
      <c r="H56" s="124"/>
      <c r="I56" s="125"/>
    </row>
    <row r="57" spans="1:9" ht="15" customHeight="1" x14ac:dyDescent="0.25">
      <c r="A57" s="100"/>
      <c r="B57" s="126"/>
      <c r="C57" s="126"/>
      <c r="D57" s="126"/>
      <c r="E57" s="126"/>
      <c r="F57" s="126"/>
      <c r="G57" s="126"/>
      <c r="H57" s="126"/>
      <c r="I57" s="127"/>
    </row>
    <row r="58" spans="1:9" ht="99.95" customHeight="1" x14ac:dyDescent="0.25">
      <c r="A58" s="129"/>
      <c r="B58" s="130"/>
      <c r="C58" s="130"/>
      <c r="D58" s="130"/>
      <c r="E58" s="130"/>
      <c r="F58" s="130"/>
      <c r="G58" s="130"/>
      <c r="H58" s="130"/>
      <c r="I58" s="131"/>
    </row>
    <row r="60" spans="1:9" ht="20.100000000000001" customHeight="1" x14ac:dyDescent="0.25">
      <c r="A60" s="121" t="s">
        <v>144</v>
      </c>
      <c r="B60" s="121"/>
      <c r="C60" s="121"/>
      <c r="D60" s="121"/>
      <c r="E60" s="121"/>
      <c r="F60" s="121"/>
      <c r="G60" s="121"/>
      <c r="H60" s="121"/>
      <c r="I60" s="121"/>
    </row>
    <row r="61" spans="1:9" ht="20.100000000000001" customHeight="1" x14ac:dyDescent="0.25">
      <c r="A61" s="121" t="s">
        <v>143</v>
      </c>
      <c r="B61" s="121"/>
      <c r="C61" s="121"/>
      <c r="D61" s="121"/>
      <c r="E61" s="121"/>
      <c r="F61" s="121"/>
      <c r="G61" s="121"/>
      <c r="H61" s="121"/>
      <c r="I61" s="121"/>
    </row>
  </sheetData>
  <mergeCells count="27">
    <mergeCell ref="A5:I7"/>
    <mergeCell ref="A14:E14"/>
    <mergeCell ref="A15:E15"/>
    <mergeCell ref="F14:I14"/>
    <mergeCell ref="F15:I15"/>
    <mergeCell ref="A10:I10"/>
    <mergeCell ref="A11:I11"/>
    <mergeCell ref="A12:I12"/>
    <mergeCell ref="A19:C19"/>
    <mergeCell ref="D18:I18"/>
    <mergeCell ref="D19:I19"/>
    <mergeCell ref="D20:E20"/>
    <mergeCell ref="F20:G20"/>
    <mergeCell ref="H20:I20"/>
    <mergeCell ref="A20:C20"/>
    <mergeCell ref="A18:C18"/>
    <mergeCell ref="A61:I61"/>
    <mergeCell ref="A42:I42"/>
    <mergeCell ref="B44:I45"/>
    <mergeCell ref="A46:I46"/>
    <mergeCell ref="B48:I49"/>
    <mergeCell ref="A50:I50"/>
    <mergeCell ref="B52:I53"/>
    <mergeCell ref="A54:I54"/>
    <mergeCell ref="B56:I57"/>
    <mergeCell ref="A58:I58"/>
    <mergeCell ref="A60:I60"/>
  </mergeCells>
  <pageMargins left="0.7" right="0.7" top="0.75" bottom="0.75" header="0.3" footer="0.3"/>
  <pageSetup paperSize="9" fitToHeight="0" orientation="portrait" r:id="rId1"/>
  <rowBreaks count="2" manualBreakCount="2">
    <brk id="41" max="8" man="1"/>
    <brk id="6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topLeftCell="A13" zoomScaleNormal="100" zoomScaleSheetLayoutView="100" workbookViewId="0">
      <selection activeCell="K34" sqref="K34"/>
    </sheetView>
  </sheetViews>
  <sheetFormatPr defaultRowHeight="15" x14ac:dyDescent="0.25"/>
  <cols>
    <col min="1" max="1" width="7.28515625" customWidth="1"/>
    <col min="3" max="3" width="11.85546875" customWidth="1"/>
    <col min="4" max="4" width="24.42578125" customWidth="1"/>
    <col min="5" max="16" width="12.7109375" customWidth="1"/>
  </cols>
  <sheetData>
    <row r="1" spans="2:16" ht="20.25" thickTop="1" thickBot="1" x14ac:dyDescent="0.35">
      <c r="B1" s="155" t="s">
        <v>23</v>
      </c>
      <c r="C1" s="156"/>
      <c r="D1" s="156"/>
      <c r="E1" s="156"/>
      <c r="F1" s="156"/>
      <c r="G1" s="156"/>
      <c r="H1" s="156"/>
      <c r="I1" s="156"/>
      <c r="J1" s="156"/>
      <c r="K1" s="156"/>
      <c r="L1" s="156"/>
      <c r="M1" s="156"/>
      <c r="N1" s="156"/>
      <c r="O1" s="156"/>
      <c r="P1" s="157"/>
    </row>
    <row r="2" spans="2:16" ht="19.5" customHeight="1" thickTop="1" thickBot="1" x14ac:dyDescent="0.3">
      <c r="B2" s="175" t="s">
        <v>0</v>
      </c>
      <c r="C2" s="176"/>
      <c r="D2" s="176"/>
      <c r="E2" s="176"/>
      <c r="F2" s="176"/>
      <c r="G2" s="176"/>
      <c r="H2" s="176"/>
      <c r="I2" s="176"/>
      <c r="J2" s="176"/>
      <c r="K2" s="176"/>
      <c r="L2" s="176"/>
      <c r="M2" s="176"/>
      <c r="N2" s="176"/>
      <c r="O2" s="176"/>
      <c r="P2" s="177"/>
    </row>
    <row r="3" spans="2:16" x14ac:dyDescent="0.25">
      <c r="B3" s="178" t="s">
        <v>1</v>
      </c>
      <c r="C3" s="151" t="s">
        <v>2</v>
      </c>
      <c r="D3" s="158"/>
      <c r="E3" s="151" t="s">
        <v>3</v>
      </c>
      <c r="F3" s="152"/>
      <c r="G3" s="152"/>
      <c r="H3" s="152"/>
      <c r="I3" s="152"/>
      <c r="J3" s="152"/>
      <c r="K3" s="151" t="s">
        <v>5</v>
      </c>
      <c r="L3" s="180"/>
      <c r="M3" s="180"/>
      <c r="N3" s="180"/>
      <c r="O3" s="180"/>
      <c r="P3" s="181"/>
    </row>
    <row r="4" spans="2:16" ht="15.75" thickBot="1" x14ac:dyDescent="0.3">
      <c r="B4" s="179"/>
      <c r="C4" s="159"/>
      <c r="D4" s="160"/>
      <c r="E4" s="153"/>
      <c r="F4" s="154"/>
      <c r="G4" s="154"/>
      <c r="H4" s="154"/>
      <c r="I4" s="154"/>
      <c r="J4" s="154"/>
      <c r="K4" s="142" t="s">
        <v>4</v>
      </c>
      <c r="L4" s="143"/>
      <c r="M4" s="143"/>
      <c r="N4" s="143"/>
      <c r="O4" s="143"/>
      <c r="P4" s="144"/>
    </row>
    <row r="5" spans="2:16" ht="57" thickBot="1" x14ac:dyDescent="0.3">
      <c r="B5" s="179"/>
      <c r="C5" s="153"/>
      <c r="D5" s="161"/>
      <c r="E5" s="6" t="s">
        <v>6</v>
      </c>
      <c r="F5" s="7" t="s">
        <v>17</v>
      </c>
      <c r="G5" s="8" t="s">
        <v>18</v>
      </c>
      <c r="H5" s="7" t="s">
        <v>19</v>
      </c>
      <c r="I5" s="8" t="s">
        <v>20</v>
      </c>
      <c r="J5" s="9" t="s">
        <v>22</v>
      </c>
      <c r="K5" s="6" t="s">
        <v>6</v>
      </c>
      <c r="L5" s="7" t="s">
        <v>21</v>
      </c>
      <c r="M5" s="8" t="s">
        <v>18</v>
      </c>
      <c r="N5" s="7" t="s">
        <v>19</v>
      </c>
      <c r="O5" s="8" t="s">
        <v>20</v>
      </c>
      <c r="P5" s="9" t="s">
        <v>22</v>
      </c>
    </row>
    <row r="6" spans="2:16" ht="16.5" thickBot="1" x14ac:dyDescent="0.3">
      <c r="B6" s="5" t="s">
        <v>7</v>
      </c>
      <c r="C6" s="170" t="s">
        <v>8</v>
      </c>
      <c r="D6" s="171"/>
      <c r="E6" s="171"/>
      <c r="F6" s="171"/>
      <c r="G6" s="171"/>
      <c r="H6" s="171"/>
      <c r="I6" s="171"/>
      <c r="J6" s="171"/>
      <c r="K6" s="171"/>
      <c r="L6" s="171"/>
      <c r="M6" s="171"/>
      <c r="N6" s="171"/>
      <c r="O6" s="171"/>
      <c r="P6" s="172"/>
    </row>
    <row r="7" spans="2:16" ht="36.75" thickBot="1" x14ac:dyDescent="0.3">
      <c r="B7" s="1" t="s">
        <v>9</v>
      </c>
      <c r="C7" s="27" t="s">
        <v>24</v>
      </c>
      <c r="D7" s="24" t="s">
        <v>25</v>
      </c>
      <c r="E7" s="25" t="s">
        <v>10</v>
      </c>
      <c r="F7" s="23"/>
      <c r="G7" s="23"/>
      <c r="H7" s="23"/>
      <c r="I7" s="23" t="s">
        <v>10</v>
      </c>
      <c r="J7" s="23"/>
      <c r="K7" s="23" t="s">
        <v>10</v>
      </c>
      <c r="L7" s="23"/>
      <c r="M7" s="23" t="s">
        <v>10</v>
      </c>
      <c r="N7" s="23" t="s">
        <v>10</v>
      </c>
      <c r="O7" s="23"/>
      <c r="P7" s="23"/>
    </row>
    <row r="8" spans="2:16" ht="15.75" thickBot="1" x14ac:dyDescent="0.3">
      <c r="B8" s="2"/>
      <c r="C8" s="21">
        <v>1</v>
      </c>
      <c r="D8" s="26"/>
      <c r="E8" s="15"/>
      <c r="F8" s="22"/>
      <c r="G8" s="22"/>
      <c r="H8" s="15"/>
      <c r="I8" s="22"/>
      <c r="J8" s="11"/>
      <c r="K8" s="15">
        <f>'Zestawienie faktur'!G21+N8+O8</f>
        <v>0</v>
      </c>
      <c r="L8" s="15">
        <f>'Zestawienie faktur'!H21</f>
        <v>0</v>
      </c>
      <c r="M8" s="15">
        <f>'Zestawienie faktur'!I21</f>
        <v>0</v>
      </c>
      <c r="N8" s="19">
        <f>'Zestawienie faktur'!R7</f>
        <v>0</v>
      </c>
      <c r="O8" s="15">
        <f>'Zestawienie faktur'!R10</f>
        <v>0</v>
      </c>
      <c r="P8" s="11"/>
    </row>
    <row r="9" spans="2:16" ht="15.75" thickBot="1" x14ac:dyDescent="0.3">
      <c r="B9" s="2"/>
      <c r="C9" s="21">
        <v>2</v>
      </c>
      <c r="D9" s="26"/>
      <c r="E9" s="15"/>
      <c r="F9" s="16"/>
      <c r="G9" s="16"/>
      <c r="H9" s="17"/>
      <c r="I9" s="16"/>
      <c r="J9" s="13"/>
      <c r="K9" s="15">
        <f>'Zestawienie faktur'!G38+N9+O9</f>
        <v>0</v>
      </c>
      <c r="L9" s="15">
        <f>'Zestawienie faktur'!H38</f>
        <v>0</v>
      </c>
      <c r="M9" s="15">
        <f>'Zestawienie faktur'!I38</f>
        <v>0</v>
      </c>
      <c r="N9" s="19">
        <f>'Zestawienie faktur'!R24</f>
        <v>0</v>
      </c>
      <c r="O9" s="15">
        <f>'Zestawienie faktur'!R27</f>
        <v>0</v>
      </c>
      <c r="P9" s="11"/>
    </row>
    <row r="10" spans="2:16" ht="15.75" thickBot="1" x14ac:dyDescent="0.3">
      <c r="B10" s="2"/>
      <c r="C10" s="21">
        <v>3</v>
      </c>
      <c r="D10" s="26"/>
      <c r="E10" s="15"/>
      <c r="F10" s="16"/>
      <c r="G10" s="16"/>
      <c r="H10" s="17"/>
      <c r="I10" s="16"/>
      <c r="J10" s="13"/>
      <c r="K10" s="15">
        <f>'Zestawienie faktur'!G55+N11+O11</f>
        <v>0</v>
      </c>
      <c r="L10" s="15">
        <f>'Zestawienie faktur'!H55</f>
        <v>0</v>
      </c>
      <c r="M10" s="15">
        <f>'Zestawienie faktur'!I55</f>
        <v>0</v>
      </c>
      <c r="N10" s="19">
        <f>'Zestawienie faktur'!R41</f>
        <v>0</v>
      </c>
      <c r="O10" s="15">
        <f>'Zestawienie faktur'!R44</f>
        <v>0</v>
      </c>
      <c r="P10" s="11"/>
    </row>
    <row r="11" spans="2:16" ht="15.75" thickBot="1" x14ac:dyDescent="0.3">
      <c r="B11" s="2"/>
      <c r="C11" s="21">
        <v>4</v>
      </c>
      <c r="D11" s="26"/>
      <c r="E11" s="15"/>
      <c r="F11" s="16"/>
      <c r="G11" s="16"/>
      <c r="H11" s="17"/>
      <c r="I11" s="16"/>
      <c r="J11" s="13"/>
      <c r="K11" s="15">
        <f>'Zestawienie faktur'!G72</f>
        <v>0</v>
      </c>
      <c r="L11" s="15">
        <f>'Zestawienie faktur'!H72</f>
        <v>0</v>
      </c>
      <c r="M11" s="15">
        <f>'Zestawienie faktur'!I72</f>
        <v>0</v>
      </c>
      <c r="N11" s="19">
        <f>'Zestawienie faktur'!R58</f>
        <v>0</v>
      </c>
      <c r="O11" s="15">
        <f>'Zestawienie faktur'!R61</f>
        <v>0</v>
      </c>
      <c r="P11" s="11"/>
    </row>
    <row r="12" spans="2:16" ht="15.75" thickBot="1" x14ac:dyDescent="0.3">
      <c r="B12" s="2"/>
      <c r="C12" s="21">
        <v>5</v>
      </c>
      <c r="D12" s="26"/>
      <c r="E12" s="15"/>
      <c r="F12" s="16"/>
      <c r="G12" s="16"/>
      <c r="H12" s="17"/>
      <c r="I12" s="16"/>
      <c r="J12" s="13"/>
      <c r="K12" s="15">
        <f>'Zestawienie faktur'!G89+N12+O12</f>
        <v>0</v>
      </c>
      <c r="L12" s="15">
        <f>'Zestawienie faktur'!H89</f>
        <v>0</v>
      </c>
      <c r="M12" s="15">
        <f>'Zestawienie faktur'!I89</f>
        <v>0</v>
      </c>
      <c r="N12" s="19">
        <f>'Zestawienie faktur'!R75</f>
        <v>0</v>
      </c>
      <c r="O12" s="15">
        <f>'Zestawienie faktur'!R78</f>
        <v>0</v>
      </c>
      <c r="P12" s="11"/>
    </row>
    <row r="13" spans="2:16" ht="15.75" thickBot="1" x14ac:dyDescent="0.3">
      <c r="B13" s="2"/>
      <c r="C13" s="21">
        <v>6</v>
      </c>
      <c r="D13" s="26"/>
      <c r="E13" s="15"/>
      <c r="F13" s="16"/>
      <c r="G13" s="16"/>
      <c r="H13" s="17"/>
      <c r="I13" s="16"/>
      <c r="J13" s="13"/>
      <c r="K13" s="15">
        <f>'Zestawienie faktur'!G106+N13+O13</f>
        <v>0</v>
      </c>
      <c r="L13" s="15">
        <f>'Zestawienie faktur'!H106</f>
        <v>0</v>
      </c>
      <c r="M13" s="15">
        <f>'Zestawienie faktur'!I106</f>
        <v>0</v>
      </c>
      <c r="N13" s="19">
        <f>'Zestawienie faktur'!R92</f>
        <v>0</v>
      </c>
      <c r="O13" s="15">
        <f>'Zestawienie faktur'!R95</f>
        <v>0</v>
      </c>
      <c r="P13" s="11"/>
    </row>
    <row r="14" spans="2:16" ht="15.75" thickBot="1" x14ac:dyDescent="0.3">
      <c r="B14" s="2"/>
      <c r="C14" s="21">
        <v>7</v>
      </c>
      <c r="D14" s="26"/>
      <c r="E14" s="15"/>
      <c r="F14" s="16"/>
      <c r="G14" s="16"/>
      <c r="H14" s="17"/>
      <c r="I14" s="16"/>
      <c r="J14" s="13"/>
      <c r="K14" s="15">
        <f>'Zestawienie faktur'!G123+N14+O14</f>
        <v>0</v>
      </c>
      <c r="L14" s="15">
        <f>'Zestawienie faktur'!H123</f>
        <v>0</v>
      </c>
      <c r="M14" s="15">
        <f>'Zestawienie faktur'!I123</f>
        <v>0</v>
      </c>
      <c r="N14" s="19">
        <f>'Zestawienie faktur'!R109</f>
        <v>0</v>
      </c>
      <c r="O14" s="15">
        <f>'Zestawienie faktur'!R112</f>
        <v>0</v>
      </c>
      <c r="P14" s="11"/>
    </row>
    <row r="15" spans="2:16" ht="15.75" thickBot="1" x14ac:dyDescent="0.3">
      <c r="B15" s="2"/>
      <c r="C15" s="21">
        <v>8</v>
      </c>
      <c r="D15" s="26"/>
      <c r="E15" s="15"/>
      <c r="F15" s="16"/>
      <c r="G15" s="16"/>
      <c r="H15" s="17"/>
      <c r="I15" s="16"/>
      <c r="J15" s="13"/>
      <c r="K15" s="15">
        <f>'Zestawienie faktur'!G140</f>
        <v>0</v>
      </c>
      <c r="L15" s="15">
        <f>'Zestawienie faktur'!H140</f>
        <v>0</v>
      </c>
      <c r="M15" s="15">
        <f>'Zestawienie faktur'!I140</f>
        <v>0</v>
      </c>
      <c r="N15" s="19">
        <f>'Zestawienie faktur'!R126</f>
        <v>0</v>
      </c>
      <c r="O15" s="15">
        <f>'Zestawienie faktur'!R129</f>
        <v>0</v>
      </c>
      <c r="P15" s="11"/>
    </row>
    <row r="16" spans="2:16" ht="15.75" thickBot="1" x14ac:dyDescent="0.3">
      <c r="B16" s="2"/>
      <c r="C16" s="21">
        <v>9</v>
      </c>
      <c r="D16" s="26"/>
      <c r="E16" s="15"/>
      <c r="F16" s="16"/>
      <c r="G16" s="16"/>
      <c r="H16" s="17"/>
      <c r="I16" s="16"/>
      <c r="J16" s="13"/>
      <c r="K16" s="15">
        <f>'Zestawienie faktur'!G157</f>
        <v>0</v>
      </c>
      <c r="L16" s="15">
        <f>'Zestawienie faktur'!H157</f>
        <v>0</v>
      </c>
      <c r="M16" s="15">
        <f>'Zestawienie faktur'!I157</f>
        <v>0</v>
      </c>
      <c r="N16" s="19">
        <f>'Zestawienie faktur'!R143</f>
        <v>0</v>
      </c>
      <c r="O16" s="15">
        <f>'Zestawienie faktur'!R146</f>
        <v>0</v>
      </c>
      <c r="P16" s="11"/>
    </row>
    <row r="17" spans="2:16" ht="15.75" thickBot="1" x14ac:dyDescent="0.3">
      <c r="B17" s="2"/>
      <c r="C17" s="21">
        <v>10</v>
      </c>
      <c r="D17" s="26"/>
      <c r="E17" s="15"/>
      <c r="F17" s="16"/>
      <c r="G17" s="16"/>
      <c r="H17" s="17"/>
      <c r="I17" s="16"/>
      <c r="J17" s="13"/>
      <c r="K17" s="15">
        <f>'Zestawienie faktur'!G174</f>
        <v>0</v>
      </c>
      <c r="L17" s="15">
        <f>'Zestawienie faktur'!H174</f>
        <v>0</v>
      </c>
      <c r="M17" s="15">
        <f>'Zestawienie faktur'!I174</f>
        <v>0</v>
      </c>
      <c r="N17" s="19">
        <f>'Zestawienie faktur'!R160</f>
        <v>0</v>
      </c>
      <c r="O17" s="15">
        <f>'Zestawienie faktur'!R163</f>
        <v>0</v>
      </c>
      <c r="P17" s="11"/>
    </row>
    <row r="18" spans="2:16" ht="15.75" thickBot="1" x14ac:dyDescent="0.3">
      <c r="B18" s="2"/>
      <c r="C18" s="162" t="s">
        <v>11</v>
      </c>
      <c r="D18" s="163"/>
      <c r="E18" s="18">
        <f>SUM(E8:E17)</f>
        <v>0</v>
      </c>
      <c r="F18" s="18">
        <f t="shared" ref="F18:I18" si="0">SUM(F8:F17)</f>
        <v>0</v>
      </c>
      <c r="G18" s="18">
        <f t="shared" si="0"/>
        <v>0</v>
      </c>
      <c r="H18" s="18">
        <f>SUM(H8:H17)</f>
        <v>0</v>
      </c>
      <c r="I18" s="18">
        <f t="shared" si="0"/>
        <v>0</v>
      </c>
      <c r="J18" s="13"/>
      <c r="K18" s="20">
        <f>SUM(K8:K17)</f>
        <v>0</v>
      </c>
      <c r="L18" s="20">
        <f t="shared" ref="L18:O18" si="1">SUM(L8:L17)</f>
        <v>0</v>
      </c>
      <c r="M18" s="20">
        <f t="shared" si="1"/>
        <v>0</v>
      </c>
      <c r="N18" s="20">
        <f t="shared" si="1"/>
        <v>0</v>
      </c>
      <c r="O18" s="20">
        <f t="shared" si="1"/>
        <v>0</v>
      </c>
      <c r="P18" s="14"/>
    </row>
    <row r="19" spans="2:16" ht="16.5" thickBot="1" x14ac:dyDescent="0.3">
      <c r="B19" s="5" t="s">
        <v>12</v>
      </c>
      <c r="C19" s="170" t="s">
        <v>13</v>
      </c>
      <c r="D19" s="171"/>
      <c r="E19" s="171"/>
      <c r="F19" s="171"/>
      <c r="G19" s="171"/>
      <c r="H19" s="171"/>
      <c r="I19" s="171"/>
      <c r="J19" s="171"/>
      <c r="K19" s="171"/>
      <c r="L19" s="171"/>
      <c r="M19" s="171"/>
      <c r="N19" s="171"/>
      <c r="O19" s="171"/>
      <c r="P19" s="172"/>
    </row>
    <row r="20" spans="2:16" ht="36.75" thickBot="1" x14ac:dyDescent="0.3">
      <c r="B20" s="173" t="s">
        <v>9</v>
      </c>
      <c r="C20" s="27" t="s">
        <v>24</v>
      </c>
      <c r="D20" s="24" t="s">
        <v>25</v>
      </c>
      <c r="E20" s="25" t="s">
        <v>10</v>
      </c>
      <c r="F20" s="23"/>
      <c r="G20" s="23"/>
      <c r="H20" s="23"/>
      <c r="I20" s="23" t="s">
        <v>10</v>
      </c>
      <c r="J20" s="23"/>
      <c r="K20" s="23" t="s">
        <v>10</v>
      </c>
      <c r="L20" s="23"/>
      <c r="M20" s="23" t="s">
        <v>10</v>
      </c>
      <c r="N20" s="23" t="s">
        <v>10</v>
      </c>
      <c r="O20" s="23"/>
      <c r="P20" s="23"/>
    </row>
    <row r="21" spans="2:16" ht="15.75" thickBot="1" x14ac:dyDescent="0.3">
      <c r="B21" s="174"/>
      <c r="C21" s="3">
        <v>1</v>
      </c>
      <c r="D21" s="10"/>
      <c r="E21" s="16"/>
      <c r="F21" s="16"/>
      <c r="G21" s="17"/>
      <c r="H21" s="15"/>
      <c r="I21" s="16"/>
      <c r="J21" s="13"/>
      <c r="K21" s="15">
        <f>'Zestawienie faktur'!G178+N21+O21</f>
        <v>0</v>
      </c>
      <c r="L21" s="15">
        <f>'Zestawienie faktur'!H178</f>
        <v>0</v>
      </c>
      <c r="M21" s="15">
        <f>'Zestawienie faktur'!I178</f>
        <v>0</v>
      </c>
      <c r="N21" s="19">
        <f>'Zestawienie faktur'!M178</f>
        <v>0</v>
      </c>
      <c r="O21" s="15">
        <f>'Zestawienie faktur'!N178</f>
        <v>0</v>
      </c>
      <c r="P21" s="11"/>
    </row>
    <row r="22" spans="2:16" ht="15.75" thickBot="1" x14ac:dyDescent="0.3">
      <c r="B22" s="174"/>
      <c r="C22" s="3">
        <v>2</v>
      </c>
      <c r="D22" s="10"/>
      <c r="E22" s="16"/>
      <c r="F22" s="16"/>
      <c r="G22" s="17"/>
      <c r="H22" s="15"/>
      <c r="I22" s="16"/>
      <c r="J22" s="13"/>
      <c r="K22" s="15">
        <f>'Zestawienie faktur'!G179+N22+O22</f>
        <v>0</v>
      </c>
      <c r="L22" s="15">
        <f>'Zestawienie faktur'!H179</f>
        <v>0</v>
      </c>
      <c r="M22" s="15">
        <f>'Zestawienie faktur'!I179</f>
        <v>0</v>
      </c>
      <c r="N22" s="15">
        <f>'Zestawienie faktur'!M179</f>
        <v>0</v>
      </c>
      <c r="O22" s="15">
        <f>'Zestawienie faktur'!N179</f>
        <v>0</v>
      </c>
      <c r="P22" s="11"/>
    </row>
    <row r="23" spans="2:16" ht="15.75" thickBot="1" x14ac:dyDescent="0.3">
      <c r="B23" s="174"/>
      <c r="C23" s="3">
        <v>3</v>
      </c>
      <c r="D23" s="10"/>
      <c r="E23" s="16"/>
      <c r="F23" s="16"/>
      <c r="G23" s="17"/>
      <c r="H23" s="15"/>
      <c r="I23" s="16"/>
      <c r="J23" s="13"/>
      <c r="K23" s="15">
        <f>'Zestawienie faktur'!G180+N23+O23</f>
        <v>0</v>
      </c>
      <c r="L23" s="15">
        <f>'Zestawienie faktur'!H180</f>
        <v>0</v>
      </c>
      <c r="M23" s="15">
        <f>'Zestawienie faktur'!I180</f>
        <v>0</v>
      </c>
      <c r="N23" s="19">
        <f>'Zestawienie faktur'!M180</f>
        <v>0</v>
      </c>
      <c r="O23" s="15">
        <f>'Zestawienie faktur'!N180</f>
        <v>0</v>
      </c>
      <c r="P23" s="11"/>
    </row>
    <row r="24" spans="2:16" ht="15.75" thickBot="1" x14ac:dyDescent="0.3">
      <c r="B24" s="174"/>
      <c r="C24" s="3">
        <v>4</v>
      </c>
      <c r="D24" s="10"/>
      <c r="E24" s="16"/>
      <c r="F24" s="16"/>
      <c r="G24" s="17"/>
      <c r="H24" s="15"/>
      <c r="I24" s="16"/>
      <c r="J24" s="13"/>
      <c r="K24" s="15">
        <f>'Zestawienie faktur'!G181+N24+O24</f>
        <v>0</v>
      </c>
      <c r="L24" s="15">
        <f>'Zestawienie faktur'!H181</f>
        <v>0</v>
      </c>
      <c r="M24" s="15">
        <f>'Zestawienie faktur'!I181</f>
        <v>0</v>
      </c>
      <c r="N24" s="15">
        <f>'Zestawienie faktur'!M181</f>
        <v>0</v>
      </c>
      <c r="O24" s="15">
        <f>'Zestawienie faktur'!N181</f>
        <v>0</v>
      </c>
      <c r="P24" s="11"/>
    </row>
    <row r="25" spans="2:16" ht="15.75" thickBot="1" x14ac:dyDescent="0.3">
      <c r="B25" s="174"/>
      <c r="C25" s="3">
        <v>5</v>
      </c>
      <c r="D25" s="10"/>
      <c r="E25" s="16"/>
      <c r="F25" s="16"/>
      <c r="G25" s="17"/>
      <c r="H25" s="15"/>
      <c r="I25" s="16"/>
      <c r="J25" s="13"/>
      <c r="K25" s="15">
        <f>'Zestawienie faktur'!G182+N25+O25</f>
        <v>0</v>
      </c>
      <c r="L25" s="15">
        <f>'Zestawienie faktur'!H182</f>
        <v>0</v>
      </c>
      <c r="M25" s="15">
        <f>'Zestawienie faktur'!I182</f>
        <v>0</v>
      </c>
      <c r="N25" s="19">
        <f>'Zestawienie faktur'!M182</f>
        <v>0</v>
      </c>
      <c r="O25" s="15">
        <f>'Zestawienie faktur'!N182</f>
        <v>0</v>
      </c>
      <c r="P25" s="11"/>
    </row>
    <row r="26" spans="2:16" ht="15.75" thickBot="1" x14ac:dyDescent="0.3">
      <c r="B26" s="174"/>
      <c r="C26" s="3">
        <v>6</v>
      </c>
      <c r="D26" s="10"/>
      <c r="E26" s="16"/>
      <c r="F26" s="16"/>
      <c r="G26" s="17"/>
      <c r="H26" s="15"/>
      <c r="I26" s="16"/>
      <c r="J26" s="13"/>
      <c r="K26" s="15">
        <f>'Zestawienie faktur'!G183+N26+O26</f>
        <v>0</v>
      </c>
      <c r="L26" s="15">
        <f>'Zestawienie faktur'!H183</f>
        <v>0</v>
      </c>
      <c r="M26" s="15">
        <f>'Zestawienie faktur'!I183</f>
        <v>0</v>
      </c>
      <c r="N26" s="15">
        <f>'Zestawienie faktur'!M183</f>
        <v>0</v>
      </c>
      <c r="O26" s="15">
        <f>'Zestawienie faktur'!N183</f>
        <v>0</v>
      </c>
      <c r="P26" s="11"/>
    </row>
    <row r="27" spans="2:16" ht="15.75" thickBot="1" x14ac:dyDescent="0.3">
      <c r="B27" s="174"/>
      <c r="C27" s="3">
        <v>7</v>
      </c>
      <c r="D27" s="10"/>
      <c r="E27" s="16"/>
      <c r="F27" s="16"/>
      <c r="G27" s="17"/>
      <c r="H27" s="15"/>
      <c r="I27" s="16"/>
      <c r="J27" s="13"/>
      <c r="K27" s="15">
        <f>'Zestawienie faktur'!G184+N27+O27</f>
        <v>0</v>
      </c>
      <c r="L27" s="15">
        <f>'Zestawienie faktur'!H184</f>
        <v>0</v>
      </c>
      <c r="M27" s="15">
        <f>'Zestawienie faktur'!I184</f>
        <v>0</v>
      </c>
      <c r="N27" s="19">
        <f>'Zestawienie faktur'!M184</f>
        <v>0</v>
      </c>
      <c r="O27" s="15">
        <f>'Zestawienie faktur'!N184</f>
        <v>0</v>
      </c>
      <c r="P27" s="11"/>
    </row>
    <row r="28" spans="2:16" ht="15.75" thickBot="1" x14ac:dyDescent="0.3">
      <c r="B28" s="174"/>
      <c r="C28" s="3">
        <v>8</v>
      </c>
      <c r="D28" s="10"/>
      <c r="E28" s="16"/>
      <c r="F28" s="16"/>
      <c r="G28" s="17"/>
      <c r="H28" s="15"/>
      <c r="I28" s="16"/>
      <c r="J28" s="13"/>
      <c r="K28" s="15">
        <f>'Zestawienie faktur'!G185+N28+O28</f>
        <v>0</v>
      </c>
      <c r="L28" s="15">
        <f>'Zestawienie faktur'!H185</f>
        <v>0</v>
      </c>
      <c r="M28" s="15">
        <f>'Zestawienie faktur'!I185</f>
        <v>0</v>
      </c>
      <c r="N28" s="15">
        <f>'Zestawienie faktur'!M185</f>
        <v>0</v>
      </c>
      <c r="O28" s="15">
        <f>'Zestawienie faktur'!N185</f>
        <v>0</v>
      </c>
      <c r="P28" s="11"/>
    </row>
    <row r="29" spans="2:16" ht="15.75" thickBot="1" x14ac:dyDescent="0.3">
      <c r="B29" s="174"/>
      <c r="C29" s="3">
        <v>9</v>
      </c>
      <c r="D29" s="10"/>
      <c r="E29" s="16"/>
      <c r="F29" s="16"/>
      <c r="G29" s="17"/>
      <c r="H29" s="15"/>
      <c r="I29" s="16"/>
      <c r="J29" s="13"/>
      <c r="K29" s="15">
        <f>'Zestawienie faktur'!G186+N29+O29</f>
        <v>0</v>
      </c>
      <c r="L29" s="15">
        <f>'Zestawienie faktur'!H186</f>
        <v>0</v>
      </c>
      <c r="M29" s="15">
        <f>'Zestawienie faktur'!I186</f>
        <v>0</v>
      </c>
      <c r="N29" s="19">
        <f>'Zestawienie faktur'!M186</f>
        <v>0</v>
      </c>
      <c r="O29" s="15">
        <f>'Zestawienie faktur'!N186</f>
        <v>0</v>
      </c>
      <c r="P29" s="11"/>
    </row>
    <row r="30" spans="2:16" ht="15.75" thickBot="1" x14ac:dyDescent="0.3">
      <c r="B30" s="174"/>
      <c r="C30" s="3">
        <v>10</v>
      </c>
      <c r="D30" s="10"/>
      <c r="E30" s="16"/>
      <c r="F30" s="16"/>
      <c r="G30" s="17"/>
      <c r="H30" s="15"/>
      <c r="I30" s="16"/>
      <c r="J30" s="13"/>
      <c r="K30" s="15">
        <f>'Zestawienie faktur'!G187+N30+O30</f>
        <v>0</v>
      </c>
      <c r="L30" s="15">
        <f>'Zestawienie faktur'!H187</f>
        <v>0</v>
      </c>
      <c r="M30" s="15">
        <f>'Zestawienie faktur'!I187</f>
        <v>0</v>
      </c>
      <c r="N30" s="15">
        <f>'Zestawienie faktur'!M187</f>
        <v>0</v>
      </c>
      <c r="O30" s="15">
        <f>'Zestawienie faktur'!N187</f>
        <v>0</v>
      </c>
      <c r="P30" s="11"/>
    </row>
    <row r="31" spans="2:16" ht="15.75" customHeight="1" thickBot="1" x14ac:dyDescent="0.3">
      <c r="B31" s="174"/>
      <c r="C31" s="168" t="s">
        <v>14</v>
      </c>
      <c r="D31" s="169"/>
      <c r="E31" s="20">
        <f>SUM(E21:E30)</f>
        <v>0</v>
      </c>
      <c r="F31" s="20">
        <f t="shared" ref="F31:I31" si="2">SUM(F21:F30)</f>
        <v>0</v>
      </c>
      <c r="G31" s="20">
        <f t="shared" si="2"/>
        <v>0</v>
      </c>
      <c r="H31" s="20">
        <f t="shared" si="2"/>
        <v>0</v>
      </c>
      <c r="I31" s="20">
        <f t="shared" si="2"/>
        <v>0</v>
      </c>
      <c r="J31" s="14"/>
      <c r="K31" s="29">
        <f>SUM(K21:K29)</f>
        <v>0</v>
      </c>
      <c r="L31" s="29">
        <f t="shared" ref="L31:O31" si="3">SUM(L21:L29)</f>
        <v>0</v>
      </c>
      <c r="M31" s="29">
        <f t="shared" si="3"/>
        <v>0</v>
      </c>
      <c r="N31" s="29">
        <f>SUM(N21:N29)</f>
        <v>0</v>
      </c>
      <c r="O31" s="29">
        <f t="shared" si="3"/>
        <v>0</v>
      </c>
      <c r="P31" s="14"/>
    </row>
    <row r="32" spans="2:16" ht="25.5" customHeight="1" thickBot="1" x14ac:dyDescent="0.3">
      <c r="B32" s="166" t="s">
        <v>15</v>
      </c>
      <c r="C32" s="164" t="s">
        <v>28</v>
      </c>
      <c r="D32" s="28" t="s">
        <v>26</v>
      </c>
      <c r="E32" s="16">
        <f>E31+E18</f>
        <v>0</v>
      </c>
      <c r="F32" s="16">
        <f t="shared" ref="F32:I32" si="4">F31+F18</f>
        <v>0</v>
      </c>
      <c r="G32" s="16">
        <f t="shared" si="4"/>
        <v>0</v>
      </c>
      <c r="H32" s="16">
        <f t="shared" si="4"/>
        <v>0</v>
      </c>
      <c r="I32" s="16">
        <f t="shared" si="4"/>
        <v>0</v>
      </c>
      <c r="J32" s="12"/>
      <c r="K32" s="16">
        <f>K31+K18</f>
        <v>0</v>
      </c>
      <c r="L32" s="16">
        <f t="shared" ref="L32:O32" si="5">L31+L18</f>
        <v>0</v>
      </c>
      <c r="M32" s="16">
        <f t="shared" si="5"/>
        <v>0</v>
      </c>
      <c r="N32" s="16">
        <f t="shared" si="5"/>
        <v>0</v>
      </c>
      <c r="O32" s="16">
        <f t="shared" si="5"/>
        <v>0</v>
      </c>
      <c r="P32" s="30"/>
    </row>
    <row r="33" spans="1:16" ht="25.5" customHeight="1" thickBot="1" x14ac:dyDescent="0.3">
      <c r="B33" s="167"/>
      <c r="C33" s="165"/>
      <c r="D33" s="28" t="s">
        <v>27</v>
      </c>
      <c r="E33" s="12"/>
      <c r="F33" s="12"/>
      <c r="G33" s="12"/>
      <c r="H33" s="12"/>
      <c r="I33" s="12"/>
      <c r="J33" s="12"/>
      <c r="K33" s="12"/>
      <c r="L33" s="12" t="s">
        <v>9</v>
      </c>
      <c r="M33" s="12" t="s">
        <v>9</v>
      </c>
      <c r="N33" s="12" t="s">
        <v>9</v>
      </c>
      <c r="O33" s="12"/>
      <c r="P33" s="31"/>
    </row>
    <row r="34" spans="1:16" ht="16.5" customHeight="1" thickBot="1" x14ac:dyDescent="0.3">
      <c r="B34" s="4"/>
      <c r="C34" s="149" t="s">
        <v>16</v>
      </c>
      <c r="D34" s="150"/>
      <c r="E34" s="16">
        <f>E32</f>
        <v>0</v>
      </c>
      <c r="F34" s="16">
        <f t="shared" ref="F34:I34" si="6">F32</f>
        <v>0</v>
      </c>
      <c r="G34" s="16">
        <f t="shared" si="6"/>
        <v>0</v>
      </c>
      <c r="H34" s="16">
        <f t="shared" si="6"/>
        <v>0</v>
      </c>
      <c r="I34" s="16">
        <f t="shared" si="6"/>
        <v>0</v>
      </c>
      <c r="J34" s="12"/>
      <c r="K34" s="16">
        <f>K32</f>
        <v>0</v>
      </c>
      <c r="L34" s="16">
        <f t="shared" ref="L34:O34" si="7">L32</f>
        <v>0</v>
      </c>
      <c r="M34" s="16">
        <f t="shared" si="7"/>
        <v>0</v>
      </c>
      <c r="N34" s="16">
        <f t="shared" si="7"/>
        <v>0</v>
      </c>
      <c r="O34" s="16">
        <f t="shared" si="7"/>
        <v>0</v>
      </c>
      <c r="P34" s="31"/>
    </row>
    <row r="35" spans="1:16" ht="15" customHeight="1" x14ac:dyDescent="0.25">
      <c r="A35" s="48" t="s">
        <v>62</v>
      </c>
      <c r="B35" s="145" t="s">
        <v>75</v>
      </c>
      <c r="C35" s="146"/>
      <c r="D35" s="146"/>
      <c r="E35" s="146"/>
      <c r="F35" s="146"/>
      <c r="G35" s="146"/>
      <c r="H35" s="146"/>
      <c r="I35" s="146"/>
      <c r="J35" s="146"/>
      <c r="K35" s="146"/>
      <c r="L35" s="146"/>
      <c r="M35" s="146"/>
      <c r="N35" s="146"/>
      <c r="O35" s="146"/>
      <c r="P35" s="146"/>
    </row>
    <row r="36" spans="1:16" ht="15" customHeight="1" x14ac:dyDescent="0.25">
      <c r="A36" s="48" t="s">
        <v>63</v>
      </c>
      <c r="B36" s="46" t="s">
        <v>74</v>
      </c>
      <c r="C36" s="46"/>
      <c r="D36" s="46"/>
      <c r="E36" s="46"/>
      <c r="F36" s="46"/>
      <c r="G36" s="46"/>
      <c r="H36" s="46"/>
      <c r="I36" s="46"/>
      <c r="J36" s="46"/>
      <c r="K36" s="46"/>
      <c r="L36" s="46"/>
      <c r="M36" s="46"/>
      <c r="N36" s="46"/>
      <c r="O36" s="46"/>
      <c r="P36" s="46"/>
    </row>
    <row r="37" spans="1:16" ht="15" customHeight="1" x14ac:dyDescent="0.25">
      <c r="A37" s="48" t="s">
        <v>64</v>
      </c>
      <c r="B37" s="47" t="s">
        <v>73</v>
      </c>
      <c r="C37" s="46"/>
      <c r="D37" s="46"/>
      <c r="E37" s="46"/>
      <c r="F37" s="46"/>
      <c r="G37" s="46"/>
      <c r="H37" s="46"/>
      <c r="I37" s="46"/>
      <c r="J37" s="46"/>
      <c r="K37" s="46"/>
      <c r="L37" s="46"/>
      <c r="M37" s="46"/>
      <c r="N37" s="46"/>
      <c r="O37" s="46"/>
      <c r="P37" s="46"/>
    </row>
    <row r="38" spans="1:16" ht="15" customHeight="1" x14ac:dyDescent="0.25">
      <c r="A38" s="48" t="s">
        <v>65</v>
      </c>
      <c r="B38" s="47" t="s">
        <v>72</v>
      </c>
      <c r="C38" s="46"/>
      <c r="D38" s="46"/>
      <c r="E38" s="46"/>
      <c r="F38" s="46"/>
      <c r="G38" s="46"/>
      <c r="H38" s="46"/>
      <c r="I38" s="46"/>
      <c r="J38" s="46"/>
      <c r="K38" s="46"/>
      <c r="L38" s="46"/>
      <c r="M38" s="46"/>
      <c r="N38" s="46"/>
      <c r="O38" s="46"/>
      <c r="P38" s="46"/>
    </row>
    <row r="39" spans="1:16" ht="15" customHeight="1" x14ac:dyDescent="0.25">
      <c r="A39" s="48" t="s">
        <v>66</v>
      </c>
      <c r="B39" s="47" t="s">
        <v>71</v>
      </c>
      <c r="C39" s="46"/>
      <c r="D39" s="46"/>
      <c r="E39" s="46"/>
      <c r="F39" s="46"/>
      <c r="G39" s="46"/>
      <c r="H39" s="46"/>
      <c r="I39" s="46"/>
      <c r="J39" s="46"/>
      <c r="K39" s="46"/>
      <c r="L39" s="46"/>
      <c r="M39" s="46"/>
      <c r="N39" s="46"/>
      <c r="O39" s="46"/>
      <c r="P39" s="46"/>
    </row>
    <row r="40" spans="1:16" ht="29.25" customHeight="1" x14ac:dyDescent="0.25">
      <c r="A40" s="48" t="s">
        <v>67</v>
      </c>
      <c r="B40" s="147" t="s">
        <v>70</v>
      </c>
      <c r="C40" s="148"/>
      <c r="D40" s="148"/>
      <c r="E40" s="148"/>
      <c r="F40" s="148"/>
      <c r="G40" s="148"/>
      <c r="H40" s="148"/>
      <c r="I40" s="148"/>
      <c r="J40" s="148"/>
      <c r="K40" s="148"/>
      <c r="L40" s="148"/>
      <c r="M40" s="148"/>
      <c r="N40" s="148"/>
      <c r="O40" s="148"/>
      <c r="P40" s="148"/>
    </row>
    <row r="41" spans="1:16" ht="15" customHeight="1" x14ac:dyDescent="0.25">
      <c r="A41" s="48" t="s">
        <v>68</v>
      </c>
      <c r="B41" s="47" t="s">
        <v>69</v>
      </c>
      <c r="C41" s="46"/>
      <c r="D41" s="46"/>
      <c r="E41" s="46"/>
      <c r="F41" s="46"/>
      <c r="G41" s="46"/>
      <c r="H41" s="46"/>
      <c r="I41" s="46"/>
      <c r="J41" s="46"/>
      <c r="K41" s="46"/>
      <c r="L41" s="46"/>
      <c r="M41" s="46"/>
      <c r="N41" s="46"/>
      <c r="O41" s="46"/>
      <c r="P41" s="46"/>
    </row>
    <row r="42" spans="1:16" x14ac:dyDescent="0.25">
      <c r="A42" s="48" t="s">
        <v>77</v>
      </c>
      <c r="B42" s="47" t="s">
        <v>76</v>
      </c>
    </row>
  </sheetData>
  <mergeCells count="17">
    <mergeCell ref="B1:P1"/>
    <mergeCell ref="C3:D5"/>
    <mergeCell ref="C18:D18"/>
    <mergeCell ref="C32:C33"/>
    <mergeCell ref="B32:B33"/>
    <mergeCell ref="C31:D31"/>
    <mergeCell ref="C19:P19"/>
    <mergeCell ref="B20:B31"/>
    <mergeCell ref="C6:P6"/>
    <mergeCell ref="B2:P2"/>
    <mergeCell ref="B3:B5"/>
    <mergeCell ref="K3:P3"/>
    <mergeCell ref="K4:P4"/>
    <mergeCell ref="B35:P35"/>
    <mergeCell ref="B40:P40"/>
    <mergeCell ref="C34:D34"/>
    <mergeCell ref="E3:J4"/>
  </mergeCells>
  <pageMargins left="0.7" right="0.7" top="0.75" bottom="0.75" header="0.3" footer="0.3"/>
  <pageSetup paperSize="9" scale="63" fitToHeight="0" orientation="landscape" r:id="rId1"/>
  <rowBreaks count="1" manualBreakCount="1">
    <brk id="4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115" zoomScaleNormal="100" zoomScaleSheetLayoutView="115" workbookViewId="0">
      <selection activeCell="H11" sqref="H11"/>
    </sheetView>
  </sheetViews>
  <sheetFormatPr defaultRowHeight="15" x14ac:dyDescent="0.25"/>
  <cols>
    <col min="3" max="3" width="9.140625" customWidth="1"/>
    <col min="4" max="4" width="9.140625" hidden="1" customWidth="1"/>
    <col min="6" max="6" width="38.5703125" customWidth="1"/>
    <col min="7" max="7" width="17.85546875" customWidth="1"/>
    <col min="8" max="8" width="17.5703125" customWidth="1"/>
    <col min="9" max="9" width="18.28515625" customWidth="1"/>
  </cols>
  <sheetData>
    <row r="1" spans="2:8" ht="15.75" thickBot="1" x14ac:dyDescent="0.3"/>
    <row r="2" spans="2:8" ht="15.75" thickBot="1" x14ac:dyDescent="0.3">
      <c r="B2" s="205" t="s">
        <v>29</v>
      </c>
      <c r="C2" s="206"/>
      <c r="D2" s="206"/>
      <c r="E2" s="206"/>
      <c r="F2" s="206"/>
      <c r="G2" s="206"/>
      <c r="H2" s="207"/>
    </row>
    <row r="3" spans="2:8" ht="26.25" thickBot="1" x14ac:dyDescent="0.3">
      <c r="B3" s="32"/>
      <c r="C3" s="208" t="s">
        <v>55</v>
      </c>
      <c r="D3" s="209"/>
      <c r="E3" s="209"/>
      <c r="F3" s="210"/>
      <c r="G3" s="40" t="s">
        <v>54</v>
      </c>
      <c r="H3" s="35" t="s">
        <v>30</v>
      </c>
    </row>
    <row r="4" spans="2:8" ht="25.5" customHeight="1" thickBot="1" x14ac:dyDescent="0.3">
      <c r="B4" s="188">
        <v>1</v>
      </c>
      <c r="C4" s="184" t="s">
        <v>31</v>
      </c>
      <c r="D4" s="200"/>
      <c r="E4" s="200"/>
      <c r="F4" s="185"/>
      <c r="G4" s="36"/>
      <c r="H4" s="43">
        <f>'Rozliczenie wydatków w roku ...'!L34</f>
        <v>0</v>
      </c>
    </row>
    <row r="5" spans="2:8" ht="27.75" customHeight="1" thickBot="1" x14ac:dyDescent="0.3">
      <c r="B5" s="189"/>
      <c r="C5" s="33" t="s">
        <v>33</v>
      </c>
      <c r="D5" s="184" t="s">
        <v>34</v>
      </c>
      <c r="E5" s="200"/>
      <c r="F5" s="185"/>
      <c r="G5" s="42">
        <f>'Rozliczenie wydatków w roku ...'!F34</f>
        <v>0</v>
      </c>
      <c r="H5" s="42">
        <f>H4</f>
        <v>0</v>
      </c>
    </row>
    <row r="6" spans="2:8" ht="27.75" customHeight="1" thickBot="1" x14ac:dyDescent="0.3">
      <c r="B6" s="189"/>
      <c r="C6" s="33" t="s">
        <v>35</v>
      </c>
      <c r="D6" s="184" t="s">
        <v>36</v>
      </c>
      <c r="E6" s="200"/>
      <c r="F6" s="185"/>
      <c r="G6" s="36"/>
      <c r="H6" s="42">
        <v>0</v>
      </c>
    </row>
    <row r="7" spans="2:8" ht="27.75" customHeight="1" thickBot="1" x14ac:dyDescent="0.3">
      <c r="B7" s="190"/>
      <c r="C7" s="40" t="s">
        <v>37</v>
      </c>
      <c r="D7" s="184" t="s">
        <v>38</v>
      </c>
      <c r="E7" s="200"/>
      <c r="F7" s="185"/>
      <c r="G7" s="38"/>
      <c r="H7" s="44">
        <v>0</v>
      </c>
    </row>
    <row r="8" spans="2:8" ht="15" customHeight="1" x14ac:dyDescent="0.25">
      <c r="B8" s="35"/>
      <c r="C8" s="212" t="s">
        <v>56</v>
      </c>
      <c r="D8" s="212"/>
      <c r="E8" s="212"/>
      <c r="F8" s="212"/>
      <c r="G8" s="197">
        <f>'Rozliczenie wydatków w roku ...'!G34</f>
        <v>0</v>
      </c>
      <c r="H8" s="197">
        <f>'Rozliczenie wydatków w roku ...'!M34</f>
        <v>0</v>
      </c>
    </row>
    <row r="9" spans="2:8" ht="15" customHeight="1" thickBot="1" x14ac:dyDescent="0.3">
      <c r="B9" s="34">
        <v>2</v>
      </c>
      <c r="C9" s="213" t="s">
        <v>39</v>
      </c>
      <c r="D9" s="214"/>
      <c r="E9" s="214"/>
      <c r="F9" s="215"/>
      <c r="G9" s="199"/>
      <c r="H9" s="199"/>
    </row>
    <row r="10" spans="2:8" ht="27.75" customHeight="1" thickBot="1" x14ac:dyDescent="0.3">
      <c r="B10" s="34"/>
      <c r="C10" s="186" t="s">
        <v>40</v>
      </c>
      <c r="D10" s="187"/>
      <c r="E10" s="184" t="s">
        <v>41</v>
      </c>
      <c r="F10" s="185"/>
      <c r="G10" s="43"/>
      <c r="H10" s="43"/>
    </row>
    <row r="11" spans="2:8" ht="27.75" customHeight="1" thickBot="1" x14ac:dyDescent="0.3">
      <c r="B11" s="39"/>
      <c r="C11" s="186" t="s">
        <v>42</v>
      </c>
      <c r="D11" s="187"/>
      <c r="E11" s="184" t="s">
        <v>43</v>
      </c>
      <c r="F11" s="185"/>
      <c r="G11" s="44" t="s">
        <v>32</v>
      </c>
      <c r="H11" s="44" t="s">
        <v>32</v>
      </c>
    </row>
    <row r="12" spans="2:8" ht="27.75" customHeight="1" thickBot="1" x14ac:dyDescent="0.3">
      <c r="B12" s="39"/>
      <c r="C12" s="218" t="s">
        <v>44</v>
      </c>
      <c r="D12" s="219"/>
      <c r="E12" s="222" t="s">
        <v>57</v>
      </c>
      <c r="F12" s="223"/>
      <c r="G12" s="197" t="s">
        <v>32</v>
      </c>
      <c r="H12" s="197" t="s">
        <v>32</v>
      </c>
    </row>
    <row r="13" spans="2:8" ht="40.5" customHeight="1" x14ac:dyDescent="0.25">
      <c r="B13" s="39"/>
      <c r="C13" s="220"/>
      <c r="D13" s="221"/>
      <c r="E13" s="224" t="s">
        <v>52</v>
      </c>
      <c r="F13" s="225"/>
      <c r="G13" s="211"/>
      <c r="H13" s="211"/>
    </row>
    <row r="14" spans="2:8" ht="27.75" customHeight="1" thickBot="1" x14ac:dyDescent="0.3">
      <c r="B14" s="39"/>
      <c r="C14" s="153"/>
      <c r="D14" s="161"/>
      <c r="E14" s="216" t="s">
        <v>53</v>
      </c>
      <c r="F14" s="217"/>
      <c r="G14" s="199"/>
      <c r="H14" s="199"/>
    </row>
    <row r="15" spans="2:8" ht="18" customHeight="1" thickBot="1" x14ac:dyDescent="0.3">
      <c r="B15" s="39"/>
      <c r="C15" s="184" t="s">
        <v>45</v>
      </c>
      <c r="D15" s="185"/>
      <c r="E15" s="184" t="s">
        <v>46</v>
      </c>
      <c r="F15" s="185"/>
      <c r="G15" s="44" t="s">
        <v>32</v>
      </c>
      <c r="H15" s="44" t="s">
        <v>32</v>
      </c>
    </row>
    <row r="16" spans="2:8" x14ac:dyDescent="0.25">
      <c r="B16" s="188">
        <v>3</v>
      </c>
      <c r="C16" s="191" t="s">
        <v>47</v>
      </c>
      <c r="D16" s="192"/>
      <c r="E16" s="192"/>
      <c r="F16" s="193"/>
      <c r="G16" s="197">
        <f>'Rozliczenie wydatków w roku ...'!H34+'Rozliczenie wydatków w roku ...'!I34</f>
        <v>0</v>
      </c>
      <c r="H16" s="197">
        <f>'Rozliczenie wydatków w roku ...'!N34+'Rozliczenie wydatków w roku ...'!O34</f>
        <v>0</v>
      </c>
    </row>
    <row r="17" spans="1:9" ht="24" customHeight="1" thickBot="1" x14ac:dyDescent="0.3">
      <c r="B17" s="189"/>
      <c r="C17" s="194" t="s">
        <v>48</v>
      </c>
      <c r="D17" s="195"/>
      <c r="E17" s="195"/>
      <c r="F17" s="196"/>
      <c r="G17" s="199"/>
      <c r="H17" s="198"/>
    </row>
    <row r="18" spans="1:9" ht="27.75" customHeight="1" thickBot="1" x14ac:dyDescent="0.3">
      <c r="B18" s="189"/>
      <c r="C18" s="41" t="s">
        <v>49</v>
      </c>
      <c r="D18" s="37"/>
      <c r="E18" s="200" t="s">
        <v>50</v>
      </c>
      <c r="F18" s="201"/>
      <c r="G18" s="45">
        <f>'Rozliczenie wydatków w roku ...'!H34</f>
        <v>0</v>
      </c>
      <c r="H18" s="45">
        <f>'Rozliczenie wydatków w roku ...'!N34</f>
        <v>0</v>
      </c>
    </row>
    <row r="19" spans="1:9" ht="27.75" customHeight="1" thickBot="1" x14ac:dyDescent="0.3">
      <c r="B19" s="190"/>
      <c r="C19" s="41" t="s">
        <v>51</v>
      </c>
      <c r="D19" s="37"/>
      <c r="E19" s="200" t="s">
        <v>58</v>
      </c>
      <c r="F19" s="201"/>
      <c r="G19" s="45">
        <f>'Rozliczenie wydatków w roku ...'!I34</f>
        <v>0</v>
      </c>
      <c r="H19" s="45">
        <f>'Rozliczenie wydatków w roku ...'!O34</f>
        <v>0</v>
      </c>
    </row>
    <row r="20" spans="1:9" ht="30" customHeight="1" thickBot="1" x14ac:dyDescent="0.3">
      <c r="B20" s="35">
        <v>4</v>
      </c>
      <c r="C20" s="202" t="s">
        <v>59</v>
      </c>
      <c r="D20" s="203"/>
      <c r="E20" s="203"/>
      <c r="F20" s="204"/>
      <c r="G20" s="49" t="e">
        <f>G5/'Rozliczenie wydatków w roku ...'!E34</f>
        <v>#DIV/0!</v>
      </c>
      <c r="H20" s="49" t="e">
        <f>H5/'Rozliczenie wydatków w roku ...'!K34</f>
        <v>#DIV/0!</v>
      </c>
    </row>
    <row r="21" spans="1:9" ht="45" customHeight="1" thickBot="1" x14ac:dyDescent="0.3">
      <c r="B21" s="35">
        <v>5</v>
      </c>
      <c r="C21" s="202" t="s">
        <v>60</v>
      </c>
      <c r="D21" s="203"/>
      <c r="E21" s="203"/>
      <c r="F21" s="204"/>
      <c r="G21" s="49" t="e">
        <f>(G8/G5)</f>
        <v>#DIV/0!</v>
      </c>
      <c r="H21" s="49" t="e">
        <f>H8/H4</f>
        <v>#DIV/0!</v>
      </c>
    </row>
    <row r="22" spans="1:9" ht="45" customHeight="1" thickBot="1" x14ac:dyDescent="0.3">
      <c r="B22" s="40">
        <v>6</v>
      </c>
      <c r="C22" s="202" t="s">
        <v>61</v>
      </c>
      <c r="D22" s="203"/>
      <c r="E22" s="203"/>
      <c r="F22" s="204"/>
      <c r="G22" s="50" t="e">
        <f>G16/G5</f>
        <v>#DIV/0!</v>
      </c>
      <c r="H22" s="50" t="e">
        <f>H16/H5</f>
        <v>#DIV/0!</v>
      </c>
    </row>
    <row r="24" spans="1:9" x14ac:dyDescent="0.25">
      <c r="A24" s="48" t="s">
        <v>78</v>
      </c>
      <c r="B24" s="182" t="s">
        <v>89</v>
      </c>
      <c r="C24" s="183"/>
      <c r="D24" s="183"/>
      <c r="E24" s="183"/>
      <c r="F24" s="183"/>
      <c r="G24" s="183"/>
      <c r="H24" s="183"/>
      <c r="I24" s="183"/>
    </row>
    <row r="25" spans="1:9" x14ac:dyDescent="0.25">
      <c r="A25" s="48" t="s">
        <v>79</v>
      </c>
      <c r="B25" s="182" t="s">
        <v>85</v>
      </c>
      <c r="C25" s="183"/>
      <c r="D25" s="183"/>
      <c r="E25" s="183"/>
      <c r="F25" s="183"/>
      <c r="G25" s="183"/>
      <c r="H25" s="183"/>
      <c r="I25" s="183"/>
    </row>
    <row r="26" spans="1:9" ht="15" customHeight="1" x14ac:dyDescent="0.25">
      <c r="A26" s="48" t="s">
        <v>80</v>
      </c>
      <c r="B26" s="182" t="s">
        <v>86</v>
      </c>
      <c r="C26" s="182"/>
      <c r="D26" s="182"/>
      <c r="E26" s="182"/>
      <c r="F26" s="182"/>
      <c r="G26" s="182"/>
      <c r="H26" s="182"/>
      <c r="I26" s="182"/>
    </row>
    <row r="27" spans="1:9" ht="42.75" customHeight="1" x14ac:dyDescent="0.25">
      <c r="A27" s="48" t="s">
        <v>81</v>
      </c>
      <c r="B27" s="182" t="s">
        <v>70</v>
      </c>
      <c r="C27" s="182"/>
      <c r="D27" s="182"/>
      <c r="E27" s="182"/>
      <c r="F27" s="182"/>
      <c r="G27" s="182"/>
      <c r="H27" s="182"/>
      <c r="I27" s="182"/>
    </row>
    <row r="28" spans="1:9" ht="24.95" customHeight="1" x14ac:dyDescent="0.25">
      <c r="A28" s="48" t="s">
        <v>82</v>
      </c>
      <c r="B28" s="182" t="s">
        <v>87</v>
      </c>
      <c r="C28" s="182"/>
      <c r="D28" s="182"/>
      <c r="E28" s="182"/>
      <c r="F28" s="182"/>
      <c r="G28" s="182"/>
      <c r="H28" s="182"/>
      <c r="I28" s="182"/>
    </row>
    <row r="29" spans="1:9" ht="24.95" customHeight="1" x14ac:dyDescent="0.25">
      <c r="A29" s="48" t="s">
        <v>83</v>
      </c>
      <c r="B29" s="182" t="s">
        <v>90</v>
      </c>
      <c r="C29" s="182"/>
      <c r="D29" s="182"/>
      <c r="E29" s="182"/>
      <c r="F29" s="182"/>
      <c r="G29" s="182"/>
      <c r="H29" s="182"/>
      <c r="I29" s="182"/>
    </row>
    <row r="30" spans="1:9" ht="24.95" customHeight="1" x14ac:dyDescent="0.25">
      <c r="A30" s="48" t="s">
        <v>84</v>
      </c>
      <c r="B30" s="182" t="s">
        <v>88</v>
      </c>
      <c r="C30" s="183"/>
      <c r="D30" s="183"/>
      <c r="E30" s="183"/>
      <c r="F30" s="183"/>
      <c r="G30" s="183"/>
      <c r="H30" s="183"/>
      <c r="I30" s="183"/>
    </row>
  </sheetData>
  <mergeCells count="40">
    <mergeCell ref="E15:F15"/>
    <mergeCell ref="H12:H14"/>
    <mergeCell ref="C8:F8"/>
    <mergeCell ref="C9:F9"/>
    <mergeCell ref="C10:D10"/>
    <mergeCell ref="H8:H9"/>
    <mergeCell ref="G8:G9"/>
    <mergeCell ref="E14:F14"/>
    <mergeCell ref="C12:D14"/>
    <mergeCell ref="G12:G14"/>
    <mergeCell ref="E12:F12"/>
    <mergeCell ref="E13:F13"/>
    <mergeCell ref="B2:H2"/>
    <mergeCell ref="C3:F3"/>
    <mergeCell ref="B4:B7"/>
    <mergeCell ref="C4:F4"/>
    <mergeCell ref="D5:F5"/>
    <mergeCell ref="D6:F6"/>
    <mergeCell ref="D7:F7"/>
    <mergeCell ref="B24:I24"/>
    <mergeCell ref="B25:I25"/>
    <mergeCell ref="E10:F10"/>
    <mergeCell ref="C11:D11"/>
    <mergeCell ref="E11:F11"/>
    <mergeCell ref="B16:B19"/>
    <mergeCell ref="C16:F16"/>
    <mergeCell ref="C17:F17"/>
    <mergeCell ref="H16:H17"/>
    <mergeCell ref="G16:G17"/>
    <mergeCell ref="E18:F18"/>
    <mergeCell ref="E19:F19"/>
    <mergeCell ref="C20:F20"/>
    <mergeCell ref="C21:F21"/>
    <mergeCell ref="C22:F22"/>
    <mergeCell ref="C15:D15"/>
    <mergeCell ref="B28:I28"/>
    <mergeCell ref="B29:I29"/>
    <mergeCell ref="B30:I30"/>
    <mergeCell ref="B27:I27"/>
    <mergeCell ref="B26:I26"/>
  </mergeCells>
  <pageMargins left="0.7" right="0.7"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view="pageBreakPreview" topLeftCell="A4" zoomScaleNormal="100" zoomScaleSheetLayoutView="100" workbookViewId="0">
      <selection activeCell="B5" sqref="B5:I6"/>
    </sheetView>
  </sheetViews>
  <sheetFormatPr defaultRowHeight="15" x14ac:dyDescent="0.25"/>
  <sheetData>
    <row r="1" spans="1:9" x14ac:dyDescent="0.25">
      <c r="A1" s="101" t="s">
        <v>139</v>
      </c>
      <c r="B1" s="124" t="s">
        <v>145</v>
      </c>
      <c r="C1" s="124"/>
      <c r="D1" s="124"/>
      <c r="E1" s="124"/>
      <c r="F1" s="124"/>
      <c r="G1" s="124"/>
      <c r="H1" s="124"/>
      <c r="I1" s="125"/>
    </row>
    <row r="2" spans="1:9" ht="34.5" customHeight="1" x14ac:dyDescent="0.25">
      <c r="A2" s="100"/>
      <c r="B2" s="126"/>
      <c r="C2" s="126"/>
      <c r="D2" s="126"/>
      <c r="E2" s="126"/>
      <c r="F2" s="126"/>
      <c r="G2" s="126"/>
      <c r="H2" s="126"/>
      <c r="I2" s="127"/>
    </row>
    <row r="3" spans="1:9" ht="300" customHeight="1" x14ac:dyDescent="0.25">
      <c r="A3" s="129"/>
      <c r="B3" s="130"/>
      <c r="C3" s="130"/>
      <c r="D3" s="130"/>
      <c r="E3" s="130"/>
      <c r="F3" s="130"/>
      <c r="G3" s="130"/>
      <c r="H3" s="130"/>
      <c r="I3" s="131"/>
    </row>
    <row r="5" spans="1:9" x14ac:dyDescent="0.25">
      <c r="A5" s="101" t="s">
        <v>141</v>
      </c>
      <c r="B5" s="124" t="s">
        <v>146</v>
      </c>
      <c r="C5" s="124"/>
      <c r="D5" s="124"/>
      <c r="E5" s="124"/>
      <c r="F5" s="124"/>
      <c r="G5" s="124"/>
      <c r="H5" s="124"/>
      <c r="I5" s="125"/>
    </row>
    <row r="6" spans="1:9" ht="39.75" customHeight="1" x14ac:dyDescent="0.25">
      <c r="A6" s="100"/>
      <c r="B6" s="126"/>
      <c r="C6" s="126"/>
      <c r="D6" s="126"/>
      <c r="E6" s="126"/>
      <c r="F6" s="126"/>
      <c r="G6" s="126"/>
      <c r="H6" s="126"/>
      <c r="I6" s="127"/>
    </row>
    <row r="7" spans="1:9" ht="300" customHeight="1" x14ac:dyDescent="0.25">
      <c r="A7" s="129"/>
      <c r="B7" s="130"/>
      <c r="C7" s="130"/>
      <c r="D7" s="130"/>
      <c r="E7" s="130"/>
      <c r="F7" s="130"/>
      <c r="G7" s="130"/>
      <c r="H7" s="130"/>
      <c r="I7" s="131"/>
    </row>
  </sheetData>
  <mergeCells count="4">
    <mergeCell ref="B1:I2"/>
    <mergeCell ref="A3:I3"/>
    <mergeCell ref="B5:I6"/>
    <mergeCell ref="A7:I7"/>
  </mergeCell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2"/>
  <sheetViews>
    <sheetView view="pageBreakPreview" topLeftCell="A169" zoomScaleNormal="130" zoomScaleSheetLayoutView="100" workbookViewId="0">
      <selection activeCell="M8" sqref="M8"/>
    </sheetView>
  </sheetViews>
  <sheetFormatPr defaultRowHeight="15" x14ac:dyDescent="0.25"/>
  <cols>
    <col min="1" max="1" width="2.7109375" customWidth="1"/>
    <col min="2" max="4" width="17.7109375" customWidth="1"/>
    <col min="5" max="5" width="20.7109375" customWidth="1"/>
    <col min="6" max="11" width="17.7109375" customWidth="1"/>
    <col min="13" max="14" width="17.7109375" customWidth="1"/>
  </cols>
  <sheetData>
    <row r="1" spans="1:19" ht="15.75" thickBot="1" x14ac:dyDescent="0.3"/>
    <row r="2" spans="1:19" ht="24" customHeight="1" thickBot="1" x14ac:dyDescent="0.3">
      <c r="A2" s="227" t="s">
        <v>91</v>
      </c>
      <c r="B2" s="228"/>
      <c r="C2" s="228"/>
      <c r="D2" s="228"/>
      <c r="E2" s="228"/>
      <c r="F2" s="228"/>
      <c r="G2" s="228"/>
      <c r="H2" s="228"/>
      <c r="I2" s="192"/>
      <c r="J2" s="228"/>
      <c r="K2" s="229"/>
    </row>
    <row r="3" spans="1:19" ht="59.25" customHeight="1" thickBot="1" x14ac:dyDescent="0.3">
      <c r="A3" s="55" t="s">
        <v>92</v>
      </c>
      <c r="B3" s="51" t="s">
        <v>99</v>
      </c>
      <c r="C3" s="51" t="s">
        <v>103</v>
      </c>
      <c r="D3" s="57" t="s">
        <v>93</v>
      </c>
      <c r="E3" s="51" t="s">
        <v>95</v>
      </c>
      <c r="F3" s="51" t="s">
        <v>100</v>
      </c>
      <c r="G3" s="51" t="s">
        <v>96</v>
      </c>
      <c r="H3" s="56" t="s">
        <v>101</v>
      </c>
      <c r="I3" s="9" t="s">
        <v>102</v>
      </c>
      <c r="J3" s="51" t="s">
        <v>97</v>
      </c>
      <c r="K3" s="51" t="s">
        <v>98</v>
      </c>
    </row>
    <row r="4" spans="1:19" ht="24" thickBot="1" x14ac:dyDescent="0.3">
      <c r="A4" s="230" t="s">
        <v>115</v>
      </c>
      <c r="B4" s="231"/>
      <c r="C4" s="231"/>
      <c r="D4" s="231"/>
      <c r="E4" s="231"/>
      <c r="F4" s="231"/>
      <c r="G4" s="231"/>
      <c r="H4" s="231"/>
      <c r="I4" s="232"/>
      <c r="J4" s="231"/>
      <c r="K4" s="233"/>
    </row>
    <row r="5" spans="1:19" ht="16.5" thickTop="1" thickBot="1" x14ac:dyDescent="0.3">
      <c r="A5" s="245" t="s">
        <v>104</v>
      </c>
      <c r="B5" s="246"/>
      <c r="C5" s="246"/>
      <c r="D5" s="246"/>
      <c r="E5" s="246"/>
      <c r="F5" s="246"/>
      <c r="G5" s="246"/>
      <c r="H5" s="246"/>
      <c r="I5" s="246"/>
      <c r="J5" s="246"/>
      <c r="K5" s="247"/>
      <c r="M5" s="71" t="s">
        <v>117</v>
      </c>
      <c r="N5" s="71" t="s">
        <v>118</v>
      </c>
    </row>
    <row r="6" spans="1:19" ht="15.75" thickTop="1" x14ac:dyDescent="0.25">
      <c r="A6" s="73">
        <v>1</v>
      </c>
      <c r="B6" s="73"/>
      <c r="C6" s="73"/>
      <c r="D6" s="91"/>
      <c r="E6" s="73"/>
      <c r="F6" s="65"/>
      <c r="G6" s="65"/>
      <c r="H6" s="65"/>
      <c r="I6" s="65"/>
      <c r="J6" s="65"/>
      <c r="K6" s="61"/>
      <c r="M6" s="72"/>
      <c r="N6" s="72"/>
      <c r="P6" s="226" t="s">
        <v>119</v>
      </c>
      <c r="Q6" s="226"/>
      <c r="R6" s="226"/>
      <c r="S6" s="89"/>
    </row>
    <row r="7" spans="1:19" x14ac:dyDescent="0.25">
      <c r="A7" s="70">
        <v>2</v>
      </c>
      <c r="B7" s="70"/>
      <c r="C7" s="70"/>
      <c r="D7" s="70"/>
      <c r="E7" s="70"/>
      <c r="F7" s="63"/>
      <c r="G7" s="63"/>
      <c r="H7" s="63"/>
      <c r="I7" s="63"/>
      <c r="J7" s="63"/>
      <c r="K7" s="58"/>
      <c r="M7" s="72"/>
      <c r="N7" s="72"/>
      <c r="Q7" s="89"/>
      <c r="R7" s="90">
        <f>SUM(M6:M20)</f>
        <v>0</v>
      </c>
      <c r="S7" s="89"/>
    </row>
    <row r="8" spans="1:19" x14ac:dyDescent="0.25">
      <c r="A8" s="70">
        <v>3</v>
      </c>
      <c r="B8" s="70"/>
      <c r="C8" s="70"/>
      <c r="D8" s="70"/>
      <c r="E8" s="70"/>
      <c r="F8" s="63"/>
      <c r="G8" s="63"/>
      <c r="H8" s="63"/>
      <c r="I8" s="63"/>
      <c r="J8" s="63"/>
      <c r="K8" s="58"/>
      <c r="M8" s="72"/>
      <c r="N8" s="72"/>
      <c r="O8" s="89"/>
      <c r="P8" s="89"/>
      <c r="Q8" s="89"/>
      <c r="R8" s="89"/>
      <c r="S8" s="89"/>
    </row>
    <row r="9" spans="1:19" x14ac:dyDescent="0.25">
      <c r="A9" s="70">
        <v>4</v>
      </c>
      <c r="B9" s="70"/>
      <c r="C9" s="70"/>
      <c r="D9" s="70"/>
      <c r="E9" s="70"/>
      <c r="F9" s="63"/>
      <c r="G9" s="63"/>
      <c r="H9" s="63"/>
      <c r="I9" s="63"/>
      <c r="J9" s="63"/>
      <c r="K9" s="58"/>
      <c r="M9" s="72"/>
      <c r="N9" s="72"/>
      <c r="O9" s="89"/>
      <c r="P9" s="226" t="s">
        <v>120</v>
      </c>
      <c r="Q9" s="226"/>
      <c r="R9" s="226"/>
      <c r="S9" s="89"/>
    </row>
    <row r="10" spans="1:19" x14ac:dyDescent="0.25">
      <c r="A10" s="70">
        <v>5</v>
      </c>
      <c r="B10" s="70"/>
      <c r="C10" s="70"/>
      <c r="D10" s="70"/>
      <c r="E10" s="70"/>
      <c r="F10" s="63"/>
      <c r="G10" s="63"/>
      <c r="H10" s="63"/>
      <c r="I10" s="63"/>
      <c r="J10" s="63"/>
      <c r="K10" s="58"/>
      <c r="M10" s="72"/>
      <c r="N10" s="72"/>
      <c r="O10" s="89"/>
      <c r="P10" s="89"/>
      <c r="Q10" s="89"/>
      <c r="R10" s="72">
        <f>SUM(N6:N20)</f>
        <v>0</v>
      </c>
      <c r="S10" s="89"/>
    </row>
    <row r="11" spans="1:19" x14ac:dyDescent="0.25">
      <c r="A11" s="70">
        <v>6</v>
      </c>
      <c r="B11" s="70"/>
      <c r="C11" s="70"/>
      <c r="D11" s="70"/>
      <c r="E11" s="70"/>
      <c r="F11" s="63"/>
      <c r="G11" s="63"/>
      <c r="H11" s="63"/>
      <c r="I11" s="63"/>
      <c r="J11" s="63"/>
      <c r="K11" s="58"/>
      <c r="M11" s="72"/>
      <c r="N11" s="72"/>
      <c r="O11" s="89"/>
      <c r="P11" s="89"/>
      <c r="Q11" s="89"/>
      <c r="R11" s="89"/>
      <c r="S11" s="89"/>
    </row>
    <row r="12" spans="1:19" x14ac:dyDescent="0.25">
      <c r="A12" s="70">
        <v>7</v>
      </c>
      <c r="B12" s="70"/>
      <c r="C12" s="70"/>
      <c r="D12" s="70"/>
      <c r="E12" s="70"/>
      <c r="F12" s="63"/>
      <c r="G12" s="63"/>
      <c r="H12" s="63"/>
      <c r="I12" s="63"/>
      <c r="J12" s="63"/>
      <c r="K12" s="58"/>
      <c r="M12" s="72"/>
      <c r="N12" s="72"/>
      <c r="O12" s="89"/>
      <c r="P12" s="89"/>
      <c r="Q12" s="89"/>
      <c r="R12" s="89"/>
      <c r="S12" s="89"/>
    </row>
    <row r="13" spans="1:19" x14ac:dyDescent="0.25">
      <c r="A13" s="70">
        <v>8</v>
      </c>
      <c r="B13" s="70"/>
      <c r="C13" s="70"/>
      <c r="D13" s="70"/>
      <c r="E13" s="70"/>
      <c r="F13" s="63"/>
      <c r="G13" s="63"/>
      <c r="H13" s="63"/>
      <c r="I13" s="63"/>
      <c r="J13" s="63"/>
      <c r="K13" s="58"/>
      <c r="M13" s="72"/>
      <c r="N13" s="72"/>
      <c r="O13" s="89"/>
      <c r="P13" s="89"/>
      <c r="Q13" s="89"/>
      <c r="R13" s="89"/>
      <c r="S13" s="89"/>
    </row>
    <row r="14" spans="1:19" x14ac:dyDescent="0.25">
      <c r="A14" s="70">
        <v>9</v>
      </c>
      <c r="B14" s="70"/>
      <c r="C14" s="79"/>
      <c r="D14" s="79"/>
      <c r="E14" s="79"/>
      <c r="F14" s="83"/>
      <c r="G14" s="83"/>
      <c r="H14" s="83"/>
      <c r="I14" s="63"/>
      <c r="J14" s="63"/>
      <c r="K14" s="58"/>
      <c r="M14" s="72"/>
      <c r="N14" s="72"/>
      <c r="O14" s="89"/>
      <c r="P14" s="89"/>
      <c r="Q14" s="89"/>
      <c r="R14" s="89"/>
      <c r="S14" s="89"/>
    </row>
    <row r="15" spans="1:19" x14ac:dyDescent="0.25">
      <c r="A15" s="70">
        <v>10</v>
      </c>
      <c r="B15" s="70"/>
      <c r="C15" s="70"/>
      <c r="D15" s="70"/>
      <c r="E15" s="70"/>
      <c r="F15" s="63"/>
      <c r="G15" s="63"/>
      <c r="H15" s="63"/>
      <c r="I15" s="63"/>
      <c r="J15" s="63"/>
      <c r="K15" s="58"/>
      <c r="M15" s="72"/>
      <c r="N15" s="72"/>
      <c r="O15" s="89"/>
      <c r="P15" s="89"/>
      <c r="Q15" s="89"/>
      <c r="R15" s="89"/>
      <c r="S15" s="89"/>
    </row>
    <row r="16" spans="1:19" x14ac:dyDescent="0.25">
      <c r="A16" s="70">
        <v>11</v>
      </c>
      <c r="B16" s="70"/>
      <c r="C16" s="70"/>
      <c r="D16" s="70"/>
      <c r="E16" s="70"/>
      <c r="F16" s="63"/>
      <c r="G16" s="63"/>
      <c r="H16" s="63"/>
      <c r="I16" s="63"/>
      <c r="J16" s="63"/>
      <c r="K16" s="58"/>
      <c r="M16" s="72"/>
      <c r="N16" s="72"/>
      <c r="O16" s="89"/>
      <c r="P16" s="89"/>
      <c r="Q16" s="89"/>
      <c r="R16" s="89"/>
      <c r="S16" s="89"/>
    </row>
    <row r="17" spans="1:19" x14ac:dyDescent="0.25">
      <c r="A17" s="70">
        <v>12</v>
      </c>
      <c r="B17" s="70"/>
      <c r="C17" s="70"/>
      <c r="D17" s="70"/>
      <c r="E17" s="70"/>
      <c r="F17" s="63"/>
      <c r="G17" s="63"/>
      <c r="H17" s="63"/>
      <c r="I17" s="63"/>
      <c r="J17" s="63"/>
      <c r="K17" s="58"/>
      <c r="M17" s="72"/>
      <c r="N17" s="72"/>
      <c r="O17" s="89"/>
      <c r="P17" s="89"/>
      <c r="Q17" s="89"/>
      <c r="R17" s="89"/>
      <c r="S17" s="89"/>
    </row>
    <row r="18" spans="1:19" x14ac:dyDescent="0.25">
      <c r="A18" s="70">
        <v>13</v>
      </c>
      <c r="B18" s="70"/>
      <c r="C18" s="79"/>
      <c r="D18" s="79"/>
      <c r="E18" s="79"/>
      <c r="F18" s="83"/>
      <c r="G18" s="83"/>
      <c r="H18" s="83"/>
      <c r="I18" s="63"/>
      <c r="J18" s="63"/>
      <c r="K18" s="58"/>
      <c r="M18" s="72"/>
      <c r="N18" s="72"/>
      <c r="O18" s="89"/>
      <c r="P18" s="89"/>
      <c r="Q18" s="89"/>
      <c r="R18" s="89"/>
      <c r="S18" s="89"/>
    </row>
    <row r="19" spans="1:19" x14ac:dyDescent="0.25">
      <c r="A19" s="70">
        <v>14</v>
      </c>
      <c r="B19" s="70"/>
      <c r="C19" s="79"/>
      <c r="D19" s="79"/>
      <c r="E19" s="79"/>
      <c r="F19" s="83"/>
      <c r="G19" s="83"/>
      <c r="H19" s="83"/>
      <c r="I19" s="63"/>
      <c r="J19" s="63"/>
      <c r="K19" s="58"/>
      <c r="M19" s="72"/>
      <c r="N19" s="72"/>
      <c r="O19" s="89"/>
      <c r="P19" s="89"/>
      <c r="Q19" s="89"/>
      <c r="R19" s="89"/>
      <c r="S19" s="89"/>
    </row>
    <row r="20" spans="1:19" ht="15.75" thickBot="1" x14ac:dyDescent="0.3">
      <c r="A20" s="69">
        <v>15</v>
      </c>
      <c r="B20" s="73"/>
      <c r="C20" s="69"/>
      <c r="D20" s="73"/>
      <c r="E20" s="69"/>
      <c r="F20" s="65"/>
      <c r="G20" s="65"/>
      <c r="H20" s="65"/>
      <c r="I20" s="65"/>
      <c r="J20" s="65"/>
      <c r="K20" s="61"/>
      <c r="M20" s="72"/>
      <c r="N20" s="72"/>
    </row>
    <row r="21" spans="1:19" ht="16.5" thickTop="1" thickBot="1" x14ac:dyDescent="0.3">
      <c r="A21" s="240" t="s">
        <v>105</v>
      </c>
      <c r="B21" s="241"/>
      <c r="C21" s="241"/>
      <c r="D21" s="241"/>
      <c r="E21" s="241"/>
      <c r="F21" s="67">
        <f>SUM(F6:F20)</f>
        <v>0</v>
      </c>
      <c r="G21" s="67">
        <f t="shared" ref="G21:J21" si="0">SUM(G6:G20)</f>
        <v>0</v>
      </c>
      <c r="H21" s="67">
        <f t="shared" si="0"/>
        <v>0</v>
      </c>
      <c r="I21" s="67">
        <f t="shared" si="0"/>
        <v>0</v>
      </c>
      <c r="J21" s="67">
        <f t="shared" si="0"/>
        <v>0</v>
      </c>
      <c r="K21" s="105"/>
    </row>
    <row r="22" spans="1:19" ht="16.5" thickTop="1" thickBot="1" x14ac:dyDescent="0.3">
      <c r="A22" s="238" t="s">
        <v>106</v>
      </c>
      <c r="B22" s="239"/>
      <c r="C22" s="239"/>
      <c r="D22" s="239"/>
      <c r="E22" s="239"/>
      <c r="F22" s="239"/>
      <c r="G22" s="239"/>
      <c r="H22" s="239"/>
      <c r="I22" s="239"/>
      <c r="J22" s="239"/>
      <c r="K22" s="239"/>
      <c r="M22" s="71" t="s">
        <v>117</v>
      </c>
      <c r="N22" s="71" t="s">
        <v>118</v>
      </c>
    </row>
    <row r="23" spans="1:19" ht="15" customHeight="1" thickTop="1" x14ac:dyDescent="0.25">
      <c r="A23" s="73">
        <v>1</v>
      </c>
      <c r="B23" s="78"/>
      <c r="C23" s="74"/>
      <c r="D23" s="78"/>
      <c r="E23" s="74"/>
      <c r="F23" s="65"/>
      <c r="G23" s="65"/>
      <c r="H23" s="65"/>
      <c r="I23" s="65"/>
      <c r="J23" s="65"/>
      <c r="K23" s="61"/>
      <c r="M23" s="72"/>
      <c r="N23" s="72"/>
      <c r="P23" s="226" t="s">
        <v>119</v>
      </c>
      <c r="Q23" s="226"/>
      <c r="R23" s="226"/>
    </row>
    <row r="24" spans="1:19" x14ac:dyDescent="0.25">
      <c r="A24" s="70">
        <v>2</v>
      </c>
      <c r="B24" s="76"/>
      <c r="C24" s="75"/>
      <c r="D24" s="76"/>
      <c r="E24" s="75"/>
      <c r="F24" s="64"/>
      <c r="G24" s="64"/>
      <c r="H24" s="64"/>
      <c r="I24" s="64"/>
      <c r="J24" s="64"/>
      <c r="K24" s="59"/>
      <c r="M24" s="72"/>
      <c r="N24" s="72"/>
      <c r="Q24" s="89"/>
      <c r="R24" s="90">
        <f>SUM(M23:M37)</f>
        <v>0</v>
      </c>
    </row>
    <row r="25" spans="1:19" x14ac:dyDescent="0.25">
      <c r="A25" s="70">
        <v>3</v>
      </c>
      <c r="B25" s="76"/>
      <c r="C25" s="75"/>
      <c r="D25" s="76"/>
      <c r="E25" s="75"/>
      <c r="F25" s="64"/>
      <c r="G25" s="64"/>
      <c r="H25" s="64"/>
      <c r="I25" s="64"/>
      <c r="J25" s="64"/>
      <c r="K25" s="59"/>
      <c r="M25" s="72"/>
      <c r="N25" s="72"/>
      <c r="O25" s="89"/>
      <c r="P25" s="89"/>
      <c r="Q25" s="89"/>
      <c r="R25" s="89"/>
    </row>
    <row r="26" spans="1:19" x14ac:dyDescent="0.25">
      <c r="A26" s="70">
        <v>4</v>
      </c>
      <c r="B26" s="76"/>
      <c r="C26" s="75"/>
      <c r="D26" s="76"/>
      <c r="E26" s="75"/>
      <c r="F26" s="64"/>
      <c r="G26" s="64"/>
      <c r="H26" s="64"/>
      <c r="I26" s="64"/>
      <c r="J26" s="64"/>
      <c r="K26" s="59"/>
      <c r="M26" s="72"/>
      <c r="N26" s="72"/>
      <c r="O26" s="89"/>
      <c r="P26" s="226" t="s">
        <v>120</v>
      </c>
      <c r="Q26" s="226"/>
      <c r="R26" s="226"/>
    </row>
    <row r="27" spans="1:19" x14ac:dyDescent="0.25">
      <c r="A27" s="70">
        <v>5</v>
      </c>
      <c r="B27" s="76"/>
      <c r="C27" s="75"/>
      <c r="D27" s="76"/>
      <c r="E27" s="75"/>
      <c r="F27" s="64"/>
      <c r="G27" s="64"/>
      <c r="H27" s="64"/>
      <c r="I27" s="64"/>
      <c r="J27" s="64"/>
      <c r="K27" s="59"/>
      <c r="M27" s="72"/>
      <c r="N27" s="72"/>
      <c r="O27" s="89"/>
      <c r="P27" s="89"/>
      <c r="Q27" s="89"/>
      <c r="R27" s="72">
        <f>SUM(N23:N37)</f>
        <v>0</v>
      </c>
    </row>
    <row r="28" spans="1:19" x14ac:dyDescent="0.25">
      <c r="A28" s="70">
        <v>6</v>
      </c>
      <c r="B28" s="76"/>
      <c r="C28" s="75"/>
      <c r="D28" s="75"/>
      <c r="E28" s="75"/>
      <c r="F28" s="63"/>
      <c r="G28" s="63"/>
      <c r="H28" s="63"/>
      <c r="I28" s="64"/>
      <c r="J28" s="64"/>
      <c r="K28" s="59"/>
      <c r="M28" s="72"/>
      <c r="N28" s="72"/>
      <c r="O28" s="89"/>
      <c r="P28" s="89"/>
      <c r="Q28" s="89"/>
      <c r="R28" s="89"/>
    </row>
    <row r="29" spans="1:19" x14ac:dyDescent="0.25">
      <c r="A29" s="70">
        <v>7</v>
      </c>
      <c r="B29" s="76"/>
      <c r="C29" s="79"/>
      <c r="D29" s="79"/>
      <c r="E29" s="75"/>
      <c r="F29" s="80"/>
      <c r="G29" s="80"/>
      <c r="H29" s="80"/>
      <c r="I29" s="64"/>
      <c r="J29" s="64"/>
      <c r="K29" s="59"/>
      <c r="M29" s="72"/>
      <c r="N29" s="72"/>
      <c r="O29" s="89"/>
      <c r="P29" s="89"/>
      <c r="Q29" s="89"/>
      <c r="R29" s="89"/>
    </row>
    <row r="30" spans="1:19" x14ac:dyDescent="0.25">
      <c r="A30" s="70">
        <v>8</v>
      </c>
      <c r="B30" s="76"/>
      <c r="C30" s="79"/>
      <c r="D30" s="79"/>
      <c r="E30" s="75"/>
      <c r="F30" s="80"/>
      <c r="G30" s="80"/>
      <c r="H30" s="80"/>
      <c r="I30" s="64"/>
      <c r="J30" s="64"/>
      <c r="K30" s="59"/>
      <c r="M30" s="72"/>
      <c r="N30" s="72"/>
      <c r="O30" s="89"/>
      <c r="P30" s="89"/>
      <c r="Q30" s="89"/>
      <c r="R30" s="89"/>
    </row>
    <row r="31" spans="1:19" x14ac:dyDescent="0.25">
      <c r="A31" s="70">
        <v>9</v>
      </c>
      <c r="B31" s="76"/>
      <c r="C31" s="79"/>
      <c r="D31" s="79"/>
      <c r="E31" s="75"/>
      <c r="F31" s="80"/>
      <c r="G31" s="80"/>
      <c r="H31" s="80"/>
      <c r="I31" s="64"/>
      <c r="J31" s="64"/>
      <c r="K31" s="59"/>
      <c r="M31" s="72"/>
      <c r="N31" s="72"/>
      <c r="O31" s="89"/>
      <c r="P31" s="89"/>
      <c r="Q31" s="89"/>
      <c r="R31" s="89"/>
    </row>
    <row r="32" spans="1:19" x14ac:dyDescent="0.25">
      <c r="A32" s="70">
        <v>10</v>
      </c>
      <c r="B32" s="76"/>
      <c r="C32" s="81"/>
      <c r="D32" s="81"/>
      <c r="E32" s="76"/>
      <c r="F32" s="82"/>
      <c r="G32" s="82"/>
      <c r="H32" s="82"/>
      <c r="I32" s="64"/>
      <c r="J32" s="64"/>
      <c r="K32" s="59"/>
      <c r="M32" s="72"/>
      <c r="N32" s="72"/>
      <c r="O32" s="89"/>
      <c r="P32" s="89"/>
      <c r="Q32" s="89"/>
      <c r="R32" s="89"/>
    </row>
    <row r="33" spans="1:18" x14ac:dyDescent="0.25">
      <c r="A33" s="70">
        <v>11</v>
      </c>
      <c r="B33" s="79"/>
      <c r="C33" s="79"/>
      <c r="D33" s="79"/>
      <c r="E33" s="79"/>
      <c r="F33" s="83"/>
      <c r="G33" s="83"/>
      <c r="H33" s="83"/>
      <c r="I33" s="64"/>
      <c r="J33" s="64"/>
      <c r="K33" s="59"/>
      <c r="M33" s="72"/>
      <c r="N33" s="72"/>
      <c r="O33" s="89"/>
      <c r="P33" s="89"/>
      <c r="Q33" s="89"/>
      <c r="R33" s="89"/>
    </row>
    <row r="34" spans="1:18" x14ac:dyDescent="0.25">
      <c r="A34" s="70">
        <v>12</v>
      </c>
      <c r="B34" s="79"/>
      <c r="C34" s="79"/>
      <c r="D34" s="79"/>
      <c r="E34" s="79"/>
      <c r="F34" s="83"/>
      <c r="G34" s="83"/>
      <c r="H34" s="83"/>
      <c r="I34" s="64"/>
      <c r="J34" s="64"/>
      <c r="K34" s="59"/>
      <c r="M34" s="72"/>
      <c r="N34" s="72"/>
      <c r="O34" s="89"/>
      <c r="P34" s="89"/>
      <c r="Q34" s="89"/>
      <c r="R34" s="89"/>
    </row>
    <row r="35" spans="1:18" x14ac:dyDescent="0.25">
      <c r="A35" s="70">
        <v>13</v>
      </c>
      <c r="B35" s="79"/>
      <c r="C35" s="79"/>
      <c r="D35" s="79"/>
      <c r="E35" s="79"/>
      <c r="F35" s="83"/>
      <c r="G35" s="83"/>
      <c r="H35" s="83"/>
      <c r="I35" s="64"/>
      <c r="J35" s="64"/>
      <c r="K35" s="59"/>
      <c r="M35" s="72"/>
      <c r="N35" s="72"/>
      <c r="O35" s="89"/>
      <c r="P35" s="89"/>
      <c r="Q35" s="89"/>
      <c r="R35" s="89"/>
    </row>
    <row r="36" spans="1:18" x14ac:dyDescent="0.25">
      <c r="A36" s="70">
        <v>14</v>
      </c>
      <c r="B36" s="79"/>
      <c r="C36" s="79"/>
      <c r="D36" s="79"/>
      <c r="E36" s="79"/>
      <c r="F36" s="83"/>
      <c r="G36" s="83"/>
      <c r="H36" s="83"/>
      <c r="I36" s="64"/>
      <c r="J36" s="64"/>
      <c r="K36" s="59"/>
      <c r="M36" s="72"/>
      <c r="N36" s="72"/>
      <c r="O36" s="89"/>
      <c r="P36" s="89"/>
      <c r="Q36" s="89"/>
      <c r="R36" s="89"/>
    </row>
    <row r="37" spans="1:18" ht="15.75" thickBot="1" x14ac:dyDescent="0.3">
      <c r="A37" s="77">
        <v>15</v>
      </c>
      <c r="B37" s="84"/>
      <c r="C37" s="84"/>
      <c r="D37" s="84"/>
      <c r="E37" s="84"/>
      <c r="F37" s="85"/>
      <c r="G37" s="85"/>
      <c r="H37" s="85"/>
      <c r="I37" s="64"/>
      <c r="J37" s="64"/>
      <c r="K37" s="59"/>
      <c r="M37" s="72"/>
      <c r="N37" s="72"/>
    </row>
    <row r="38" spans="1:18" ht="16.5" thickTop="1" thickBot="1" x14ac:dyDescent="0.3">
      <c r="A38" s="240" t="s">
        <v>105</v>
      </c>
      <c r="B38" s="241"/>
      <c r="C38" s="241"/>
      <c r="D38" s="241"/>
      <c r="E38" s="241"/>
      <c r="F38" s="67">
        <f>SUM(F23:F37)</f>
        <v>0</v>
      </c>
      <c r="G38" s="67">
        <f t="shared" ref="G38:J38" si="1">SUM(G23:G37)</f>
        <v>0</v>
      </c>
      <c r="H38" s="67">
        <f t="shared" si="1"/>
        <v>0</v>
      </c>
      <c r="I38" s="67">
        <f t="shared" si="1"/>
        <v>0</v>
      </c>
      <c r="J38" s="67">
        <f t="shared" si="1"/>
        <v>0</v>
      </c>
      <c r="K38" s="105"/>
      <c r="M38" s="89"/>
      <c r="N38" s="89"/>
    </row>
    <row r="39" spans="1:18" ht="16.5" thickTop="1" thickBot="1" x14ac:dyDescent="0.3">
      <c r="A39" s="238" t="s">
        <v>107</v>
      </c>
      <c r="B39" s="239"/>
      <c r="C39" s="239"/>
      <c r="D39" s="239"/>
      <c r="E39" s="239"/>
      <c r="F39" s="239"/>
      <c r="G39" s="239"/>
      <c r="H39" s="239"/>
      <c r="I39" s="239"/>
      <c r="J39" s="239"/>
      <c r="K39" s="239"/>
      <c r="M39" s="71" t="s">
        <v>117</v>
      </c>
      <c r="N39" s="71" t="s">
        <v>118</v>
      </c>
    </row>
    <row r="40" spans="1:18" ht="15.75" thickTop="1" x14ac:dyDescent="0.25">
      <c r="A40" s="73">
        <v>1</v>
      </c>
      <c r="B40" s="78"/>
      <c r="C40" s="78"/>
      <c r="D40" s="78"/>
      <c r="E40" s="78"/>
      <c r="F40" s="65"/>
      <c r="G40" s="65"/>
      <c r="H40" s="65"/>
      <c r="I40" s="65"/>
      <c r="J40" s="65"/>
      <c r="K40" s="61"/>
      <c r="M40" s="72"/>
      <c r="N40" s="72"/>
      <c r="P40" s="226" t="s">
        <v>119</v>
      </c>
      <c r="Q40" s="226"/>
      <c r="R40" s="226"/>
    </row>
    <row r="41" spans="1:18" x14ac:dyDescent="0.25">
      <c r="A41" s="70">
        <v>2</v>
      </c>
      <c r="B41" s="75"/>
      <c r="C41" s="75"/>
      <c r="D41" s="75"/>
      <c r="E41" s="75"/>
      <c r="F41" s="63"/>
      <c r="G41" s="63"/>
      <c r="H41" s="63"/>
      <c r="I41" s="63"/>
      <c r="J41" s="63"/>
      <c r="K41" s="58"/>
      <c r="M41" s="72"/>
      <c r="N41" s="72"/>
      <c r="Q41" s="89"/>
      <c r="R41" s="90">
        <f>SUM(M40:M54)</f>
        <v>0</v>
      </c>
    </row>
    <row r="42" spans="1:18" x14ac:dyDescent="0.25">
      <c r="A42" s="70">
        <v>3</v>
      </c>
      <c r="B42" s="75"/>
      <c r="C42" s="75"/>
      <c r="D42" s="75"/>
      <c r="E42" s="75"/>
      <c r="F42" s="63"/>
      <c r="G42" s="63"/>
      <c r="H42" s="63"/>
      <c r="I42" s="63"/>
      <c r="J42" s="63"/>
      <c r="K42" s="58"/>
      <c r="M42" s="72"/>
      <c r="N42" s="72"/>
      <c r="O42" s="89"/>
      <c r="P42" s="89"/>
      <c r="Q42" s="89"/>
      <c r="R42" s="89"/>
    </row>
    <row r="43" spans="1:18" x14ac:dyDescent="0.25">
      <c r="A43" s="70">
        <v>4</v>
      </c>
      <c r="B43" s="75"/>
      <c r="C43" s="75"/>
      <c r="D43" s="75"/>
      <c r="E43" s="75"/>
      <c r="F43" s="63"/>
      <c r="G43" s="63"/>
      <c r="H43" s="63"/>
      <c r="I43" s="63"/>
      <c r="J43" s="63"/>
      <c r="K43" s="58"/>
      <c r="M43" s="72"/>
      <c r="N43" s="72"/>
      <c r="O43" s="89"/>
      <c r="P43" s="226" t="s">
        <v>120</v>
      </c>
      <c r="Q43" s="226"/>
      <c r="R43" s="226"/>
    </row>
    <row r="44" spans="1:18" x14ac:dyDescent="0.25">
      <c r="A44" s="70">
        <v>5</v>
      </c>
      <c r="B44" s="75"/>
      <c r="C44" s="75"/>
      <c r="D44" s="75"/>
      <c r="E44" s="75"/>
      <c r="F44" s="63"/>
      <c r="G44" s="63"/>
      <c r="H44" s="63"/>
      <c r="I44" s="63"/>
      <c r="J44" s="63"/>
      <c r="K44" s="58"/>
      <c r="M44" s="72"/>
      <c r="N44" s="72"/>
      <c r="O44" s="89"/>
      <c r="P44" s="89"/>
      <c r="Q44" s="89"/>
      <c r="R44" s="72">
        <f>SUM(N40:N54)</f>
        <v>0</v>
      </c>
    </row>
    <row r="45" spans="1:18" x14ac:dyDescent="0.25">
      <c r="A45" s="70">
        <v>6</v>
      </c>
      <c r="B45" s="75"/>
      <c r="C45" s="75"/>
      <c r="D45" s="75"/>
      <c r="E45" s="75"/>
      <c r="F45" s="63"/>
      <c r="G45" s="63"/>
      <c r="H45" s="63"/>
      <c r="I45" s="63"/>
      <c r="J45" s="63"/>
      <c r="K45" s="58"/>
      <c r="M45" s="72"/>
      <c r="N45" s="72"/>
      <c r="O45" s="89"/>
      <c r="P45" s="89"/>
      <c r="Q45" s="89"/>
      <c r="R45" s="89"/>
    </row>
    <row r="46" spans="1:18" x14ac:dyDescent="0.25">
      <c r="A46" s="70">
        <v>7</v>
      </c>
      <c r="B46" s="75"/>
      <c r="C46" s="75"/>
      <c r="D46" s="75"/>
      <c r="E46" s="75"/>
      <c r="F46" s="63"/>
      <c r="G46" s="63"/>
      <c r="H46" s="63"/>
      <c r="I46" s="63"/>
      <c r="J46" s="63"/>
      <c r="K46" s="58"/>
      <c r="M46" s="72"/>
      <c r="N46" s="72"/>
      <c r="O46" s="89"/>
      <c r="P46" s="89"/>
      <c r="Q46" s="89"/>
      <c r="R46" s="89"/>
    </row>
    <row r="47" spans="1:18" x14ac:dyDescent="0.25">
      <c r="A47" s="70">
        <v>8</v>
      </c>
      <c r="B47" s="75"/>
      <c r="C47" s="75"/>
      <c r="D47" s="75"/>
      <c r="E47" s="75"/>
      <c r="F47" s="63"/>
      <c r="G47" s="63"/>
      <c r="H47" s="63"/>
      <c r="I47" s="63"/>
      <c r="J47" s="63"/>
      <c r="K47" s="58"/>
      <c r="M47" s="72"/>
      <c r="N47" s="72"/>
      <c r="O47" s="89"/>
      <c r="P47" s="89"/>
      <c r="Q47" s="89"/>
      <c r="R47" s="89"/>
    </row>
    <row r="48" spans="1:18" x14ac:dyDescent="0.25">
      <c r="A48" s="70">
        <v>9</v>
      </c>
      <c r="B48" s="75"/>
      <c r="C48" s="75"/>
      <c r="D48" s="75"/>
      <c r="E48" s="75"/>
      <c r="F48" s="63"/>
      <c r="G48" s="63"/>
      <c r="H48" s="63"/>
      <c r="I48" s="63"/>
      <c r="J48" s="63"/>
      <c r="K48" s="58"/>
      <c r="M48" s="72"/>
      <c r="N48" s="72"/>
      <c r="O48" s="89"/>
      <c r="P48" s="89"/>
      <c r="Q48" s="89"/>
      <c r="R48" s="89"/>
    </row>
    <row r="49" spans="1:18" x14ac:dyDescent="0.25">
      <c r="A49" s="70">
        <v>10</v>
      </c>
      <c r="B49" s="75"/>
      <c r="C49" s="75"/>
      <c r="D49" s="75"/>
      <c r="E49" s="75"/>
      <c r="F49" s="63"/>
      <c r="G49" s="63"/>
      <c r="H49" s="63"/>
      <c r="I49" s="63"/>
      <c r="J49" s="63"/>
      <c r="K49" s="58"/>
      <c r="M49" s="72"/>
      <c r="N49" s="72"/>
      <c r="O49" s="89"/>
      <c r="P49" s="89"/>
      <c r="Q49" s="89"/>
      <c r="R49" s="89"/>
    </row>
    <row r="50" spans="1:18" x14ac:dyDescent="0.25">
      <c r="A50" s="70">
        <v>11</v>
      </c>
      <c r="B50" s="75"/>
      <c r="C50" s="75"/>
      <c r="D50" s="75"/>
      <c r="E50" s="75"/>
      <c r="F50" s="63"/>
      <c r="G50" s="63"/>
      <c r="H50" s="63"/>
      <c r="I50" s="63"/>
      <c r="J50" s="63"/>
      <c r="K50" s="58"/>
      <c r="M50" s="72"/>
      <c r="N50" s="72"/>
      <c r="O50" s="89"/>
      <c r="P50" s="89"/>
      <c r="Q50" s="89"/>
      <c r="R50" s="89"/>
    </row>
    <row r="51" spans="1:18" x14ac:dyDescent="0.25">
      <c r="A51" s="70">
        <v>12</v>
      </c>
      <c r="B51" s="75"/>
      <c r="C51" s="75"/>
      <c r="D51" s="75"/>
      <c r="E51" s="75"/>
      <c r="F51" s="63"/>
      <c r="G51" s="63"/>
      <c r="H51" s="63"/>
      <c r="I51" s="63"/>
      <c r="J51" s="63"/>
      <c r="K51" s="58"/>
      <c r="M51" s="72"/>
      <c r="N51" s="72"/>
      <c r="O51" s="89"/>
      <c r="P51" s="89"/>
      <c r="Q51" s="89"/>
      <c r="R51" s="89"/>
    </row>
    <row r="52" spans="1:18" x14ac:dyDescent="0.25">
      <c r="A52" s="70">
        <v>13</v>
      </c>
      <c r="B52" s="76"/>
      <c r="C52" s="76"/>
      <c r="D52" s="76"/>
      <c r="E52" s="76"/>
      <c r="F52" s="64"/>
      <c r="G52" s="64"/>
      <c r="H52" s="64"/>
      <c r="I52" s="64"/>
      <c r="J52" s="64"/>
      <c r="K52" s="59"/>
      <c r="M52" s="72"/>
      <c r="N52" s="72"/>
      <c r="O52" s="89"/>
      <c r="P52" s="89"/>
      <c r="Q52" s="89"/>
      <c r="R52" s="89"/>
    </row>
    <row r="53" spans="1:18" x14ac:dyDescent="0.25">
      <c r="A53" s="70">
        <v>14</v>
      </c>
      <c r="B53" s="76"/>
      <c r="C53" s="76"/>
      <c r="D53" s="76"/>
      <c r="E53" s="76"/>
      <c r="F53" s="64"/>
      <c r="G53" s="64"/>
      <c r="H53" s="64"/>
      <c r="I53" s="64"/>
      <c r="J53" s="64"/>
      <c r="K53" s="59"/>
      <c r="M53" s="72"/>
      <c r="N53" s="72"/>
      <c r="O53" s="89"/>
      <c r="P53" s="89"/>
      <c r="Q53" s="89"/>
      <c r="R53" s="89"/>
    </row>
    <row r="54" spans="1:18" ht="15.75" thickBot="1" x14ac:dyDescent="0.3">
      <c r="A54" s="73">
        <v>15</v>
      </c>
      <c r="B54" s="76"/>
      <c r="C54" s="76"/>
      <c r="D54" s="76"/>
      <c r="E54" s="76"/>
      <c r="F54" s="64"/>
      <c r="G54" s="64"/>
      <c r="H54" s="64"/>
      <c r="I54" s="64"/>
      <c r="J54" s="64"/>
      <c r="K54" s="59"/>
      <c r="M54" s="72"/>
      <c r="N54" s="72"/>
    </row>
    <row r="55" spans="1:18" ht="16.5" thickTop="1" thickBot="1" x14ac:dyDescent="0.3">
      <c r="A55" s="240" t="s">
        <v>105</v>
      </c>
      <c r="B55" s="241"/>
      <c r="C55" s="241"/>
      <c r="D55" s="241"/>
      <c r="E55" s="241"/>
      <c r="F55" s="67">
        <f>SUM(F40:F54)</f>
        <v>0</v>
      </c>
      <c r="G55" s="67">
        <f>SUM(G40:G54)</f>
        <v>0</v>
      </c>
      <c r="H55" s="67">
        <f>SUM(H40:H54)</f>
        <v>0</v>
      </c>
      <c r="I55" s="67">
        <f>SUM(I40:I54)</f>
        <v>0</v>
      </c>
      <c r="J55" s="67">
        <f>SUM(J40:J54)</f>
        <v>0</v>
      </c>
      <c r="K55" s="105"/>
      <c r="M55" s="89"/>
      <c r="N55" s="89"/>
    </row>
    <row r="56" spans="1:18" ht="16.5" thickTop="1" thickBot="1" x14ac:dyDescent="0.3">
      <c r="A56" s="238" t="s">
        <v>108</v>
      </c>
      <c r="B56" s="239"/>
      <c r="C56" s="239"/>
      <c r="D56" s="239"/>
      <c r="E56" s="239"/>
      <c r="F56" s="239"/>
      <c r="G56" s="239"/>
      <c r="H56" s="239"/>
      <c r="I56" s="239"/>
      <c r="J56" s="239"/>
      <c r="K56" s="239"/>
      <c r="M56" s="71" t="s">
        <v>117</v>
      </c>
      <c r="N56" s="71" t="s">
        <v>118</v>
      </c>
    </row>
    <row r="57" spans="1:18" ht="15" customHeight="1" thickTop="1" x14ac:dyDescent="0.25">
      <c r="A57" s="73">
        <v>1</v>
      </c>
      <c r="B57" s="78"/>
      <c r="C57" s="78"/>
      <c r="D57" s="78"/>
      <c r="E57" s="78"/>
      <c r="F57" s="65"/>
      <c r="G57" s="65"/>
      <c r="H57" s="65"/>
      <c r="I57" s="65"/>
      <c r="J57" s="65"/>
      <c r="K57" s="61"/>
      <c r="M57" s="72"/>
      <c r="N57" s="72"/>
      <c r="P57" s="226" t="s">
        <v>119</v>
      </c>
      <c r="Q57" s="226"/>
      <c r="R57" s="226"/>
    </row>
    <row r="58" spans="1:18" ht="15" customHeight="1" x14ac:dyDescent="0.25">
      <c r="A58" s="70">
        <v>2</v>
      </c>
      <c r="B58" s="75"/>
      <c r="C58" s="75"/>
      <c r="D58" s="75"/>
      <c r="E58" s="75"/>
      <c r="F58" s="63"/>
      <c r="G58" s="63"/>
      <c r="H58" s="63"/>
      <c r="I58" s="63"/>
      <c r="J58" s="63"/>
      <c r="K58" s="58"/>
      <c r="M58" s="72"/>
      <c r="N58" s="72"/>
      <c r="Q58" s="89"/>
      <c r="R58" s="90">
        <f>SUM(M57:M71)</f>
        <v>0</v>
      </c>
    </row>
    <row r="59" spans="1:18" ht="15" customHeight="1" x14ac:dyDescent="0.25">
      <c r="A59" s="73">
        <v>3</v>
      </c>
      <c r="B59" s="75"/>
      <c r="C59" s="75"/>
      <c r="D59" s="75"/>
      <c r="E59" s="75"/>
      <c r="F59" s="63"/>
      <c r="G59" s="63"/>
      <c r="H59" s="63"/>
      <c r="I59" s="63"/>
      <c r="J59" s="63"/>
      <c r="K59" s="58"/>
      <c r="M59" s="72"/>
      <c r="N59" s="72"/>
      <c r="O59" s="89"/>
      <c r="P59" s="89"/>
      <c r="Q59" s="89"/>
      <c r="R59" s="89"/>
    </row>
    <row r="60" spans="1:18" ht="15" customHeight="1" x14ac:dyDescent="0.25">
      <c r="A60" s="70">
        <v>4</v>
      </c>
      <c r="B60" s="75"/>
      <c r="C60" s="75"/>
      <c r="D60" s="75"/>
      <c r="E60" s="75"/>
      <c r="F60" s="63"/>
      <c r="G60" s="63"/>
      <c r="H60" s="63"/>
      <c r="I60" s="63"/>
      <c r="J60" s="63"/>
      <c r="K60" s="58"/>
      <c r="M60" s="72"/>
      <c r="N60" s="72"/>
      <c r="O60" s="89"/>
      <c r="P60" s="226" t="s">
        <v>120</v>
      </c>
      <c r="Q60" s="226"/>
      <c r="R60" s="226"/>
    </row>
    <row r="61" spans="1:18" ht="15" customHeight="1" x14ac:dyDescent="0.25">
      <c r="A61" s="73">
        <v>5</v>
      </c>
      <c r="B61" s="75"/>
      <c r="C61" s="75"/>
      <c r="D61" s="75"/>
      <c r="E61" s="75"/>
      <c r="F61" s="63"/>
      <c r="G61" s="63"/>
      <c r="H61" s="63"/>
      <c r="I61" s="63"/>
      <c r="J61" s="63"/>
      <c r="K61" s="58"/>
      <c r="M61" s="72"/>
      <c r="N61" s="72"/>
      <c r="O61" s="89"/>
      <c r="P61" s="89"/>
      <c r="Q61" s="89"/>
      <c r="R61" s="72">
        <f>SUM(N57:N71)</f>
        <v>0</v>
      </c>
    </row>
    <row r="62" spans="1:18" ht="15" customHeight="1" x14ac:dyDescent="0.25">
      <c r="A62" s="70">
        <v>6</v>
      </c>
      <c r="B62" s="75"/>
      <c r="C62" s="75"/>
      <c r="D62" s="75"/>
      <c r="E62" s="75"/>
      <c r="F62" s="63"/>
      <c r="G62" s="63"/>
      <c r="H62" s="63"/>
      <c r="I62" s="63"/>
      <c r="J62" s="63"/>
      <c r="K62" s="58"/>
      <c r="M62" s="72"/>
      <c r="N62" s="72"/>
      <c r="O62" s="89"/>
      <c r="P62" s="89"/>
      <c r="Q62" s="89"/>
      <c r="R62" s="89"/>
    </row>
    <row r="63" spans="1:18" ht="15" customHeight="1" x14ac:dyDescent="0.25">
      <c r="A63" s="73">
        <v>7</v>
      </c>
      <c r="B63" s="75"/>
      <c r="C63" s="75"/>
      <c r="D63" s="75"/>
      <c r="E63" s="75"/>
      <c r="F63" s="63"/>
      <c r="G63" s="63"/>
      <c r="H63" s="63"/>
      <c r="I63" s="63"/>
      <c r="J63" s="63"/>
      <c r="K63" s="58"/>
      <c r="M63" s="72"/>
      <c r="N63" s="72"/>
      <c r="O63" s="89"/>
      <c r="P63" s="89"/>
      <c r="Q63" s="89"/>
      <c r="R63" s="89"/>
    </row>
    <row r="64" spans="1:18" ht="15" customHeight="1" x14ac:dyDescent="0.25">
      <c r="A64" s="70">
        <v>8</v>
      </c>
      <c r="B64" s="75"/>
      <c r="C64" s="75"/>
      <c r="D64" s="75"/>
      <c r="E64" s="75"/>
      <c r="F64" s="63"/>
      <c r="G64" s="63"/>
      <c r="H64" s="63"/>
      <c r="I64" s="63"/>
      <c r="J64" s="63"/>
      <c r="K64" s="58"/>
      <c r="M64" s="72"/>
      <c r="N64" s="72"/>
      <c r="O64" s="89"/>
      <c r="P64" s="89"/>
      <c r="Q64" s="89"/>
      <c r="R64" s="89"/>
    </row>
    <row r="65" spans="1:18" ht="15" customHeight="1" x14ac:dyDescent="0.25">
      <c r="A65" s="73">
        <v>9</v>
      </c>
      <c r="B65" s="75"/>
      <c r="C65" s="75"/>
      <c r="D65" s="75"/>
      <c r="E65" s="75"/>
      <c r="F65" s="63"/>
      <c r="G65" s="63"/>
      <c r="H65" s="63"/>
      <c r="I65" s="63"/>
      <c r="J65" s="63"/>
      <c r="K65" s="58"/>
      <c r="M65" s="72"/>
      <c r="N65" s="72"/>
      <c r="O65" s="89"/>
      <c r="P65" s="89"/>
      <c r="Q65" s="89"/>
      <c r="R65" s="89"/>
    </row>
    <row r="66" spans="1:18" ht="15" customHeight="1" x14ac:dyDescent="0.25">
      <c r="A66" s="70">
        <v>10</v>
      </c>
      <c r="B66" s="75"/>
      <c r="C66" s="75"/>
      <c r="D66" s="75"/>
      <c r="E66" s="75"/>
      <c r="F66" s="63"/>
      <c r="G66" s="63"/>
      <c r="H66" s="63"/>
      <c r="I66" s="63"/>
      <c r="J66" s="63"/>
      <c r="K66" s="58"/>
      <c r="M66" s="72"/>
      <c r="N66" s="72"/>
      <c r="O66" s="89"/>
      <c r="P66" s="89"/>
      <c r="Q66" s="89"/>
      <c r="R66" s="89"/>
    </row>
    <row r="67" spans="1:18" ht="15" customHeight="1" x14ac:dyDescent="0.25">
      <c r="A67" s="73">
        <v>11</v>
      </c>
      <c r="B67" s="75"/>
      <c r="C67" s="75"/>
      <c r="D67" s="75"/>
      <c r="E67" s="75"/>
      <c r="F67" s="63"/>
      <c r="G67" s="63"/>
      <c r="H67" s="63"/>
      <c r="I67" s="63"/>
      <c r="J67" s="63"/>
      <c r="K67" s="58"/>
      <c r="M67" s="72"/>
      <c r="N67" s="72"/>
      <c r="O67" s="89"/>
      <c r="P67" s="89"/>
      <c r="Q67" s="89"/>
      <c r="R67" s="89"/>
    </row>
    <row r="68" spans="1:18" ht="15" customHeight="1" x14ac:dyDescent="0.25">
      <c r="A68" s="70">
        <v>12</v>
      </c>
      <c r="B68" s="75"/>
      <c r="C68" s="79"/>
      <c r="D68" s="79"/>
      <c r="E68" s="79"/>
      <c r="F68" s="80"/>
      <c r="G68" s="80"/>
      <c r="H68" s="80"/>
      <c r="I68" s="63"/>
      <c r="J68" s="63"/>
      <c r="K68" s="58"/>
      <c r="M68" s="72"/>
      <c r="N68" s="72"/>
      <c r="O68" s="89"/>
      <c r="P68" s="89"/>
      <c r="Q68" s="89"/>
      <c r="R68" s="89"/>
    </row>
    <row r="69" spans="1:18" ht="15" customHeight="1" x14ac:dyDescent="0.25">
      <c r="A69" s="73">
        <v>13</v>
      </c>
      <c r="B69" s="75"/>
      <c r="C69" s="79"/>
      <c r="D69" s="79"/>
      <c r="E69" s="79"/>
      <c r="F69" s="80"/>
      <c r="G69" s="80"/>
      <c r="H69" s="80"/>
      <c r="I69" s="63"/>
      <c r="J69" s="63"/>
      <c r="K69" s="58"/>
      <c r="M69" s="72"/>
      <c r="N69" s="72"/>
      <c r="O69" s="89"/>
      <c r="P69" s="89"/>
      <c r="Q69" s="89"/>
      <c r="R69" s="89"/>
    </row>
    <row r="70" spans="1:18" ht="15" customHeight="1" x14ac:dyDescent="0.25">
      <c r="A70" s="70">
        <v>14</v>
      </c>
      <c r="B70" s="76"/>
      <c r="C70" s="76"/>
      <c r="D70" s="76"/>
      <c r="E70" s="76"/>
      <c r="F70" s="64"/>
      <c r="G70" s="64"/>
      <c r="H70" s="64"/>
      <c r="I70" s="64"/>
      <c r="J70" s="64"/>
      <c r="K70" s="59"/>
      <c r="M70" s="72"/>
      <c r="N70" s="72"/>
      <c r="O70" s="89"/>
      <c r="P70" s="89"/>
      <c r="Q70" s="89"/>
      <c r="R70" s="89"/>
    </row>
    <row r="71" spans="1:18" ht="15" customHeight="1" thickBot="1" x14ac:dyDescent="0.3">
      <c r="A71" s="73">
        <v>15</v>
      </c>
      <c r="B71" s="76"/>
      <c r="C71" s="76"/>
      <c r="D71" s="76"/>
      <c r="E71" s="76"/>
      <c r="F71" s="64"/>
      <c r="G71" s="64"/>
      <c r="H71" s="64"/>
      <c r="I71" s="64"/>
      <c r="J71" s="64"/>
      <c r="K71" s="59"/>
      <c r="M71" s="72"/>
      <c r="N71" s="72"/>
    </row>
    <row r="72" spans="1:18" ht="16.5" thickTop="1" thickBot="1" x14ac:dyDescent="0.3">
      <c r="A72" s="240" t="s">
        <v>105</v>
      </c>
      <c r="B72" s="241"/>
      <c r="C72" s="241"/>
      <c r="D72" s="241"/>
      <c r="E72" s="241"/>
      <c r="F72" s="67">
        <f>SUM(F57:F71)</f>
        <v>0</v>
      </c>
      <c r="G72" s="67">
        <f>SUM(G57:G71)</f>
        <v>0</v>
      </c>
      <c r="H72" s="67">
        <f>SUM(H57:H71)</f>
        <v>0</v>
      </c>
      <c r="I72" s="67">
        <f>SUM(I57:I71)</f>
        <v>0</v>
      </c>
      <c r="J72" s="67">
        <f>SUM(J57:J71)</f>
        <v>0</v>
      </c>
      <c r="K72" s="105"/>
      <c r="M72" s="89"/>
      <c r="N72" s="89"/>
    </row>
    <row r="73" spans="1:18" ht="16.5" thickTop="1" thickBot="1" x14ac:dyDescent="0.3">
      <c r="A73" s="238" t="s">
        <v>109</v>
      </c>
      <c r="B73" s="239"/>
      <c r="C73" s="239"/>
      <c r="D73" s="239"/>
      <c r="E73" s="239"/>
      <c r="F73" s="239"/>
      <c r="G73" s="239"/>
      <c r="H73" s="239"/>
      <c r="I73" s="239"/>
      <c r="J73" s="239"/>
      <c r="K73" s="239"/>
      <c r="M73" s="71" t="s">
        <v>117</v>
      </c>
      <c r="N73" s="71" t="s">
        <v>118</v>
      </c>
    </row>
    <row r="74" spans="1:18" ht="15.75" thickTop="1" x14ac:dyDescent="0.25">
      <c r="A74" s="73">
        <v>1</v>
      </c>
      <c r="B74" s="78"/>
      <c r="C74" s="78"/>
      <c r="D74" s="78"/>
      <c r="E74" s="78"/>
      <c r="F74" s="65"/>
      <c r="G74" s="65"/>
      <c r="H74" s="65"/>
      <c r="I74" s="65"/>
      <c r="J74" s="65"/>
      <c r="K74" s="61"/>
      <c r="M74" s="72"/>
      <c r="N74" s="72"/>
      <c r="P74" s="226" t="s">
        <v>119</v>
      </c>
      <c r="Q74" s="226"/>
      <c r="R74" s="226"/>
    </row>
    <row r="75" spans="1:18" x14ac:dyDescent="0.25">
      <c r="A75" s="70">
        <v>2</v>
      </c>
      <c r="B75" s="75"/>
      <c r="C75" s="75"/>
      <c r="D75" s="75"/>
      <c r="E75" s="75"/>
      <c r="F75" s="63"/>
      <c r="G75" s="63"/>
      <c r="H75" s="63"/>
      <c r="I75" s="63"/>
      <c r="J75" s="63"/>
      <c r="K75" s="58"/>
      <c r="M75" s="72"/>
      <c r="N75" s="72"/>
      <c r="Q75" s="89"/>
      <c r="R75" s="90">
        <f>SUM(M74:M88)</f>
        <v>0</v>
      </c>
    </row>
    <row r="76" spans="1:18" x14ac:dyDescent="0.25">
      <c r="A76" s="73">
        <v>3</v>
      </c>
      <c r="B76" s="75"/>
      <c r="C76" s="75"/>
      <c r="D76" s="75"/>
      <c r="E76" s="75"/>
      <c r="F76" s="63"/>
      <c r="G76" s="63"/>
      <c r="H76" s="63"/>
      <c r="I76" s="63"/>
      <c r="J76" s="63"/>
      <c r="K76" s="58"/>
      <c r="M76" s="72"/>
      <c r="N76" s="72"/>
      <c r="O76" s="89"/>
      <c r="P76" s="89"/>
      <c r="Q76" s="89"/>
      <c r="R76" s="89"/>
    </row>
    <row r="77" spans="1:18" x14ac:dyDescent="0.25">
      <c r="A77" s="70">
        <v>4</v>
      </c>
      <c r="B77" s="75"/>
      <c r="C77" s="75"/>
      <c r="D77" s="75"/>
      <c r="E77" s="75"/>
      <c r="F77" s="63"/>
      <c r="G77" s="63"/>
      <c r="H77" s="63"/>
      <c r="I77" s="63"/>
      <c r="J77" s="63"/>
      <c r="K77" s="58"/>
      <c r="M77" s="72"/>
      <c r="N77" s="72"/>
      <c r="O77" s="89"/>
      <c r="P77" s="226" t="s">
        <v>120</v>
      </c>
      <c r="Q77" s="226"/>
      <c r="R77" s="226"/>
    </row>
    <row r="78" spans="1:18" x14ac:dyDescent="0.25">
      <c r="A78" s="73">
        <v>5</v>
      </c>
      <c r="B78" s="75"/>
      <c r="C78" s="75"/>
      <c r="D78" s="75"/>
      <c r="E78" s="75"/>
      <c r="F78" s="63"/>
      <c r="G78" s="63"/>
      <c r="H78" s="63"/>
      <c r="I78" s="63"/>
      <c r="J78" s="63"/>
      <c r="K78" s="58"/>
      <c r="M78" s="72"/>
      <c r="N78" s="72"/>
      <c r="O78" s="89"/>
      <c r="P78" s="89"/>
      <c r="Q78" s="89"/>
      <c r="R78" s="72">
        <f>SUM(N74:N88)</f>
        <v>0</v>
      </c>
    </row>
    <row r="79" spans="1:18" x14ac:dyDescent="0.25">
      <c r="A79" s="70">
        <v>6</v>
      </c>
      <c r="B79" s="75"/>
      <c r="C79" s="75"/>
      <c r="D79" s="75"/>
      <c r="E79" s="75"/>
      <c r="F79" s="63"/>
      <c r="G79" s="63"/>
      <c r="H79" s="63"/>
      <c r="I79" s="63"/>
      <c r="J79" s="63"/>
      <c r="K79" s="58"/>
      <c r="M79" s="72"/>
      <c r="N79" s="72"/>
      <c r="O79" s="89"/>
      <c r="P79" s="89"/>
      <c r="Q79" s="89"/>
      <c r="R79" s="89"/>
    </row>
    <row r="80" spans="1:18" x14ac:dyDescent="0.25">
      <c r="A80" s="73">
        <v>7</v>
      </c>
      <c r="B80" s="75"/>
      <c r="C80" s="75"/>
      <c r="D80" s="75"/>
      <c r="E80" s="75"/>
      <c r="F80" s="63"/>
      <c r="G80" s="63"/>
      <c r="H80" s="63"/>
      <c r="I80" s="63"/>
      <c r="J80" s="63"/>
      <c r="K80" s="58"/>
      <c r="M80" s="72"/>
      <c r="N80" s="72"/>
      <c r="O80" s="89"/>
      <c r="P80" s="89"/>
      <c r="Q80" s="89"/>
      <c r="R80" s="89"/>
    </row>
    <row r="81" spans="1:18" x14ac:dyDescent="0.25">
      <c r="A81" s="70">
        <v>8</v>
      </c>
      <c r="B81" s="75"/>
      <c r="C81" s="75"/>
      <c r="D81" s="75"/>
      <c r="E81" s="75"/>
      <c r="F81" s="63"/>
      <c r="G81" s="63"/>
      <c r="H81" s="63"/>
      <c r="I81" s="63"/>
      <c r="J81" s="63"/>
      <c r="K81" s="58"/>
      <c r="M81" s="72"/>
      <c r="N81" s="72"/>
      <c r="O81" s="89"/>
      <c r="P81" s="89"/>
      <c r="Q81" s="89"/>
      <c r="R81" s="89"/>
    </row>
    <row r="82" spans="1:18" x14ac:dyDescent="0.25">
      <c r="A82" s="73">
        <v>9</v>
      </c>
      <c r="B82" s="75"/>
      <c r="C82" s="75"/>
      <c r="D82" s="75"/>
      <c r="E82" s="75"/>
      <c r="F82" s="63"/>
      <c r="G82" s="63"/>
      <c r="H82" s="63"/>
      <c r="I82" s="63"/>
      <c r="J82" s="63"/>
      <c r="K82" s="58"/>
      <c r="M82" s="72"/>
      <c r="N82" s="72"/>
      <c r="O82" s="89"/>
      <c r="P82" s="89"/>
      <c r="Q82" s="89"/>
      <c r="R82" s="89"/>
    </row>
    <row r="83" spans="1:18" x14ac:dyDescent="0.25">
      <c r="A83" s="70">
        <v>10</v>
      </c>
      <c r="B83" s="75"/>
      <c r="C83" s="75"/>
      <c r="D83" s="75"/>
      <c r="E83" s="75"/>
      <c r="F83" s="63"/>
      <c r="G83" s="63"/>
      <c r="H83" s="63"/>
      <c r="I83" s="63"/>
      <c r="J83" s="63"/>
      <c r="K83" s="58"/>
      <c r="M83" s="72"/>
      <c r="N83" s="72"/>
      <c r="O83" s="89"/>
      <c r="P83" s="89"/>
      <c r="Q83" s="89"/>
      <c r="R83" s="89"/>
    </row>
    <row r="84" spans="1:18" x14ac:dyDescent="0.25">
      <c r="A84" s="73">
        <v>11</v>
      </c>
      <c r="B84" s="75"/>
      <c r="C84" s="75"/>
      <c r="D84" s="75"/>
      <c r="E84" s="75"/>
      <c r="F84" s="63"/>
      <c r="G84" s="63"/>
      <c r="H84" s="63"/>
      <c r="I84" s="63"/>
      <c r="J84" s="63"/>
      <c r="K84" s="58"/>
      <c r="M84" s="72"/>
      <c r="N84" s="72"/>
      <c r="O84" s="89"/>
      <c r="P84" s="89"/>
      <c r="Q84" s="89"/>
      <c r="R84" s="89"/>
    </row>
    <row r="85" spans="1:18" x14ac:dyDescent="0.25">
      <c r="A85" s="70">
        <v>12</v>
      </c>
      <c r="B85" s="76"/>
      <c r="C85" s="76"/>
      <c r="D85" s="76"/>
      <c r="E85" s="76"/>
      <c r="F85" s="64"/>
      <c r="G85" s="64"/>
      <c r="H85" s="64"/>
      <c r="I85" s="64"/>
      <c r="J85" s="64"/>
      <c r="K85" s="59"/>
      <c r="M85" s="72"/>
      <c r="N85" s="72"/>
      <c r="O85" s="89"/>
      <c r="P85" s="89"/>
      <c r="Q85" s="89"/>
      <c r="R85" s="89"/>
    </row>
    <row r="86" spans="1:18" x14ac:dyDescent="0.25">
      <c r="A86" s="73">
        <v>13</v>
      </c>
      <c r="B86" s="76"/>
      <c r="C86" s="76"/>
      <c r="D86" s="76"/>
      <c r="E86" s="76"/>
      <c r="F86" s="64"/>
      <c r="G86" s="64"/>
      <c r="H86" s="64"/>
      <c r="I86" s="64"/>
      <c r="J86" s="64"/>
      <c r="K86" s="59"/>
      <c r="M86" s="72"/>
      <c r="N86" s="72"/>
      <c r="O86" s="89"/>
      <c r="P86" s="89"/>
      <c r="Q86" s="89"/>
      <c r="R86" s="89"/>
    </row>
    <row r="87" spans="1:18" x14ac:dyDescent="0.25">
      <c r="A87" s="70">
        <v>14</v>
      </c>
      <c r="B87" s="76"/>
      <c r="C87" s="76"/>
      <c r="D87" s="76"/>
      <c r="E87" s="76"/>
      <c r="F87" s="64"/>
      <c r="G87" s="64"/>
      <c r="H87" s="64"/>
      <c r="I87" s="64"/>
      <c r="J87" s="64"/>
      <c r="K87" s="59"/>
      <c r="M87" s="72"/>
      <c r="N87" s="72"/>
      <c r="O87" s="89"/>
      <c r="P87" s="89"/>
      <c r="Q87" s="89"/>
      <c r="R87" s="89"/>
    </row>
    <row r="88" spans="1:18" ht="15.75" thickBot="1" x14ac:dyDescent="0.3">
      <c r="A88" s="73">
        <v>15</v>
      </c>
      <c r="B88" s="76"/>
      <c r="C88" s="76"/>
      <c r="D88" s="76"/>
      <c r="E88" s="76"/>
      <c r="F88" s="64"/>
      <c r="G88" s="64"/>
      <c r="H88" s="64"/>
      <c r="I88" s="64"/>
      <c r="J88" s="64"/>
      <c r="K88" s="59"/>
      <c r="M88" s="72"/>
      <c r="N88" s="72"/>
    </row>
    <row r="89" spans="1:18" ht="16.5" thickTop="1" thickBot="1" x14ac:dyDescent="0.3">
      <c r="A89" s="240" t="s">
        <v>105</v>
      </c>
      <c r="B89" s="241"/>
      <c r="C89" s="241"/>
      <c r="D89" s="241"/>
      <c r="E89" s="241"/>
      <c r="F89" s="67">
        <f>SUM(F74:F88)</f>
        <v>0</v>
      </c>
      <c r="G89" s="67">
        <f>SUM(G74:G88)</f>
        <v>0</v>
      </c>
      <c r="H89" s="67">
        <f>SUM(H74:H88)</f>
        <v>0</v>
      </c>
      <c r="I89" s="67">
        <f>SUM(I74:I88)</f>
        <v>0</v>
      </c>
      <c r="J89" s="67">
        <f>SUM(J74:J88)</f>
        <v>0</v>
      </c>
      <c r="K89" s="105"/>
      <c r="M89" s="89"/>
      <c r="N89" s="89"/>
    </row>
    <row r="90" spans="1:18" ht="16.5" thickTop="1" thickBot="1" x14ac:dyDescent="0.3">
      <c r="A90" s="238" t="s">
        <v>110</v>
      </c>
      <c r="B90" s="239"/>
      <c r="C90" s="239"/>
      <c r="D90" s="239"/>
      <c r="E90" s="239"/>
      <c r="F90" s="239"/>
      <c r="G90" s="239"/>
      <c r="H90" s="239"/>
      <c r="I90" s="239"/>
      <c r="J90" s="239"/>
      <c r="K90" s="239"/>
      <c r="M90" s="71" t="s">
        <v>117</v>
      </c>
      <c r="N90" s="71" t="s">
        <v>118</v>
      </c>
    </row>
    <row r="91" spans="1:18" ht="15.75" thickTop="1" x14ac:dyDescent="0.25">
      <c r="A91" s="73">
        <v>1</v>
      </c>
      <c r="B91" s="78"/>
      <c r="C91" s="78"/>
      <c r="D91" s="78"/>
      <c r="E91" s="78"/>
      <c r="F91" s="65"/>
      <c r="G91" s="65"/>
      <c r="H91" s="65"/>
      <c r="I91" s="65"/>
      <c r="J91" s="65"/>
      <c r="K91" s="61"/>
      <c r="M91" s="72"/>
      <c r="N91" s="72"/>
      <c r="P91" s="226" t="s">
        <v>119</v>
      </c>
      <c r="Q91" s="226"/>
      <c r="R91" s="226"/>
    </row>
    <row r="92" spans="1:18" x14ac:dyDescent="0.25">
      <c r="A92" s="70">
        <v>2</v>
      </c>
      <c r="B92" s="75"/>
      <c r="C92" s="75"/>
      <c r="D92" s="75"/>
      <c r="E92" s="75"/>
      <c r="F92" s="63"/>
      <c r="G92" s="63"/>
      <c r="H92" s="63"/>
      <c r="I92" s="63"/>
      <c r="J92" s="63"/>
      <c r="K92" s="58"/>
      <c r="M92" s="72"/>
      <c r="N92" s="72"/>
      <c r="Q92" s="89"/>
      <c r="R92" s="90">
        <f>SUM(M91:M105)</f>
        <v>0</v>
      </c>
    </row>
    <row r="93" spans="1:18" x14ac:dyDescent="0.25">
      <c r="A93" s="70">
        <v>3</v>
      </c>
      <c r="B93" s="75"/>
      <c r="C93" s="75"/>
      <c r="D93" s="75"/>
      <c r="E93" s="75"/>
      <c r="F93" s="63"/>
      <c r="G93" s="63"/>
      <c r="H93" s="63"/>
      <c r="I93" s="63"/>
      <c r="J93" s="63"/>
      <c r="K93" s="58"/>
      <c r="M93" s="72"/>
      <c r="N93" s="72"/>
      <c r="O93" s="89"/>
      <c r="P93" s="89"/>
      <c r="Q93" s="89"/>
      <c r="R93" s="89"/>
    </row>
    <row r="94" spans="1:18" x14ac:dyDescent="0.25">
      <c r="A94" s="70">
        <v>4</v>
      </c>
      <c r="B94" s="75"/>
      <c r="C94" s="75"/>
      <c r="D94" s="75"/>
      <c r="E94" s="75"/>
      <c r="F94" s="63"/>
      <c r="G94" s="63"/>
      <c r="H94" s="63"/>
      <c r="I94" s="63"/>
      <c r="J94" s="63"/>
      <c r="K94" s="58"/>
      <c r="M94" s="72"/>
      <c r="N94" s="72"/>
      <c r="O94" s="89"/>
      <c r="P94" s="226" t="s">
        <v>120</v>
      </c>
      <c r="Q94" s="226"/>
      <c r="R94" s="226"/>
    </row>
    <row r="95" spans="1:18" x14ac:dyDescent="0.25">
      <c r="A95" s="70">
        <v>5</v>
      </c>
      <c r="B95" s="75"/>
      <c r="C95" s="75"/>
      <c r="D95" s="75"/>
      <c r="E95" s="75"/>
      <c r="F95" s="63"/>
      <c r="G95" s="63"/>
      <c r="H95" s="63"/>
      <c r="I95" s="63"/>
      <c r="J95" s="63"/>
      <c r="K95" s="58"/>
      <c r="M95" s="72"/>
      <c r="N95" s="72"/>
      <c r="O95" s="89"/>
      <c r="P95" s="89"/>
      <c r="Q95" s="89"/>
      <c r="R95" s="72">
        <f>SUM(N91:N105)</f>
        <v>0</v>
      </c>
    </row>
    <row r="96" spans="1:18" x14ac:dyDescent="0.25">
      <c r="A96" s="70">
        <v>6</v>
      </c>
      <c r="B96" s="75"/>
      <c r="C96" s="75"/>
      <c r="D96" s="75"/>
      <c r="E96" s="75"/>
      <c r="F96" s="63"/>
      <c r="G96" s="63"/>
      <c r="H96" s="63"/>
      <c r="I96" s="63"/>
      <c r="J96" s="63"/>
      <c r="K96" s="58"/>
      <c r="M96" s="72"/>
      <c r="N96" s="72"/>
      <c r="O96" s="89"/>
      <c r="P96" s="89"/>
      <c r="Q96" s="89"/>
      <c r="R96" s="89"/>
    </row>
    <row r="97" spans="1:18" x14ac:dyDescent="0.25">
      <c r="A97" s="70">
        <v>7</v>
      </c>
      <c r="B97" s="75"/>
      <c r="C97" s="75"/>
      <c r="D97" s="75"/>
      <c r="E97" s="75"/>
      <c r="F97" s="63"/>
      <c r="G97" s="63"/>
      <c r="H97" s="63"/>
      <c r="I97" s="63"/>
      <c r="J97" s="63"/>
      <c r="K97" s="58"/>
      <c r="M97" s="72"/>
      <c r="N97" s="72"/>
      <c r="O97" s="89"/>
      <c r="P97" s="89"/>
      <c r="Q97" s="89"/>
      <c r="R97" s="89"/>
    </row>
    <row r="98" spans="1:18" x14ac:dyDescent="0.25">
      <c r="A98" s="70">
        <v>8</v>
      </c>
      <c r="B98" s="75"/>
      <c r="C98" s="75"/>
      <c r="D98" s="75"/>
      <c r="E98" s="75"/>
      <c r="F98" s="63"/>
      <c r="G98" s="63"/>
      <c r="H98" s="63"/>
      <c r="I98" s="63"/>
      <c r="J98" s="63"/>
      <c r="K98" s="58"/>
      <c r="M98" s="72"/>
      <c r="N98" s="72"/>
      <c r="O98" s="89"/>
      <c r="P98" s="89"/>
      <c r="Q98" s="89"/>
      <c r="R98" s="89"/>
    </row>
    <row r="99" spans="1:18" x14ac:dyDescent="0.25">
      <c r="A99" s="70">
        <v>9</v>
      </c>
      <c r="B99" s="75"/>
      <c r="C99" s="75"/>
      <c r="D99" s="75"/>
      <c r="E99" s="75"/>
      <c r="F99" s="63"/>
      <c r="G99" s="63"/>
      <c r="H99" s="63"/>
      <c r="I99" s="63"/>
      <c r="J99" s="63"/>
      <c r="K99" s="58"/>
      <c r="M99" s="72"/>
      <c r="N99" s="72"/>
      <c r="O99" s="89"/>
      <c r="P99" s="89"/>
      <c r="Q99" s="89"/>
      <c r="R99" s="89"/>
    </row>
    <row r="100" spans="1:18" x14ac:dyDescent="0.25">
      <c r="A100" s="70">
        <v>10</v>
      </c>
      <c r="B100" s="75"/>
      <c r="C100" s="75"/>
      <c r="D100" s="75"/>
      <c r="E100" s="75"/>
      <c r="F100" s="63"/>
      <c r="G100" s="63"/>
      <c r="H100" s="63"/>
      <c r="I100" s="63"/>
      <c r="J100" s="63"/>
      <c r="K100" s="58"/>
      <c r="M100" s="72"/>
      <c r="N100" s="72"/>
      <c r="O100" s="89"/>
      <c r="P100" s="89"/>
      <c r="Q100" s="89"/>
      <c r="R100" s="89"/>
    </row>
    <row r="101" spans="1:18" x14ac:dyDescent="0.25">
      <c r="A101" s="70">
        <v>11</v>
      </c>
      <c r="B101" s="75"/>
      <c r="C101" s="75"/>
      <c r="D101" s="75"/>
      <c r="E101" s="75"/>
      <c r="F101" s="63"/>
      <c r="G101" s="63"/>
      <c r="H101" s="63"/>
      <c r="I101" s="63"/>
      <c r="J101" s="63"/>
      <c r="K101" s="58"/>
      <c r="M101" s="72"/>
      <c r="N101" s="72"/>
      <c r="O101" s="89"/>
      <c r="P101" s="89"/>
      <c r="Q101" s="89"/>
      <c r="R101" s="89"/>
    </row>
    <row r="102" spans="1:18" x14ac:dyDescent="0.25">
      <c r="A102" s="70">
        <v>12</v>
      </c>
      <c r="B102" s="75"/>
      <c r="C102" s="75"/>
      <c r="D102" s="75"/>
      <c r="E102" s="75"/>
      <c r="F102" s="63"/>
      <c r="G102" s="63"/>
      <c r="H102" s="63"/>
      <c r="I102" s="63"/>
      <c r="J102" s="63"/>
      <c r="K102" s="58"/>
      <c r="M102" s="72"/>
      <c r="N102" s="72"/>
      <c r="O102" s="89"/>
      <c r="P102" s="89"/>
      <c r="Q102" s="89"/>
      <c r="R102" s="89"/>
    </row>
    <row r="103" spans="1:18" x14ac:dyDescent="0.25">
      <c r="A103" s="70">
        <v>13</v>
      </c>
      <c r="B103" s="75"/>
      <c r="C103" s="75"/>
      <c r="D103" s="75"/>
      <c r="E103" s="75"/>
      <c r="F103" s="63"/>
      <c r="G103" s="63"/>
      <c r="H103" s="63"/>
      <c r="I103" s="63"/>
      <c r="J103" s="63"/>
      <c r="K103" s="58"/>
      <c r="M103" s="72"/>
      <c r="N103" s="72"/>
      <c r="O103" s="89"/>
      <c r="P103" s="89"/>
      <c r="Q103" s="89"/>
      <c r="R103" s="89"/>
    </row>
    <row r="104" spans="1:18" x14ac:dyDescent="0.25">
      <c r="A104" s="70">
        <v>14</v>
      </c>
      <c r="B104" s="75"/>
      <c r="C104" s="75"/>
      <c r="D104" s="75"/>
      <c r="E104" s="75"/>
      <c r="F104" s="63"/>
      <c r="G104" s="63"/>
      <c r="H104" s="63"/>
      <c r="I104" s="63"/>
      <c r="J104" s="63"/>
      <c r="K104" s="58"/>
      <c r="M104" s="72"/>
      <c r="N104" s="72"/>
      <c r="O104" s="89"/>
      <c r="P104" s="89"/>
      <c r="Q104" s="89"/>
      <c r="R104" s="89"/>
    </row>
    <row r="105" spans="1:18" ht="15.75" thickBot="1" x14ac:dyDescent="0.3">
      <c r="A105" s="73">
        <v>15</v>
      </c>
      <c r="B105" s="78"/>
      <c r="C105" s="78"/>
      <c r="D105" s="78"/>
      <c r="E105" s="78"/>
      <c r="F105" s="65"/>
      <c r="G105" s="65"/>
      <c r="H105" s="65"/>
      <c r="I105" s="65"/>
      <c r="J105" s="65"/>
      <c r="K105" s="61"/>
      <c r="M105" s="72"/>
      <c r="N105" s="72"/>
    </row>
    <row r="106" spans="1:18" ht="16.5" thickTop="1" thickBot="1" x14ac:dyDescent="0.3">
      <c r="A106" s="240" t="s">
        <v>105</v>
      </c>
      <c r="B106" s="241"/>
      <c r="C106" s="241"/>
      <c r="D106" s="241"/>
      <c r="E106" s="241"/>
      <c r="F106" s="67">
        <f>SUM(F91:F105)</f>
        <v>0</v>
      </c>
      <c r="G106" s="67">
        <f>SUM(G91:G105)</f>
        <v>0</v>
      </c>
      <c r="H106" s="67">
        <f>SUM(H91:H105)</f>
        <v>0</v>
      </c>
      <c r="I106" s="67">
        <f>SUM(I91:I105)</f>
        <v>0</v>
      </c>
      <c r="J106" s="67">
        <f>SUM(J91:J105)</f>
        <v>0</v>
      </c>
      <c r="K106" s="105"/>
      <c r="M106" s="89"/>
      <c r="N106" s="89"/>
    </row>
    <row r="107" spans="1:18" ht="16.5" thickTop="1" thickBot="1" x14ac:dyDescent="0.3">
      <c r="A107" s="238" t="s">
        <v>111</v>
      </c>
      <c r="B107" s="239"/>
      <c r="C107" s="239"/>
      <c r="D107" s="239"/>
      <c r="E107" s="239"/>
      <c r="F107" s="239"/>
      <c r="G107" s="239"/>
      <c r="H107" s="239"/>
      <c r="I107" s="239"/>
      <c r="J107" s="239"/>
      <c r="K107" s="239"/>
      <c r="M107" s="71" t="s">
        <v>117</v>
      </c>
      <c r="N107" s="71" t="s">
        <v>118</v>
      </c>
    </row>
    <row r="108" spans="1:18" ht="15.75" thickTop="1" x14ac:dyDescent="0.25">
      <c r="A108" s="86">
        <v>1</v>
      </c>
      <c r="B108" s="92"/>
      <c r="C108" s="92"/>
      <c r="D108" s="92"/>
      <c r="E108" s="92"/>
      <c r="F108" s="93"/>
      <c r="G108" s="93"/>
      <c r="H108" s="93"/>
      <c r="I108" s="93"/>
      <c r="J108" s="93"/>
      <c r="K108" s="92"/>
      <c r="M108" s="72"/>
      <c r="N108" s="72"/>
      <c r="P108" s="226" t="s">
        <v>119</v>
      </c>
      <c r="Q108" s="226"/>
      <c r="R108" s="226"/>
    </row>
    <row r="109" spans="1:18" x14ac:dyDescent="0.25">
      <c r="A109" s="87">
        <v>2</v>
      </c>
      <c r="B109" s="94"/>
      <c r="C109" s="94"/>
      <c r="D109" s="94"/>
      <c r="E109" s="94"/>
      <c r="F109" s="95"/>
      <c r="G109" s="95"/>
      <c r="H109" s="95"/>
      <c r="I109" s="95"/>
      <c r="J109" s="95"/>
      <c r="K109" s="94"/>
      <c r="M109" s="72"/>
      <c r="N109" s="72"/>
      <c r="Q109" s="89"/>
      <c r="R109" s="90">
        <f>SUM(M108:M122)</f>
        <v>0</v>
      </c>
    </row>
    <row r="110" spans="1:18" x14ac:dyDescent="0.25">
      <c r="A110" s="87">
        <v>3</v>
      </c>
      <c r="B110" s="94"/>
      <c r="C110" s="94"/>
      <c r="D110" s="94"/>
      <c r="E110" s="94"/>
      <c r="F110" s="95"/>
      <c r="G110" s="95"/>
      <c r="H110" s="95"/>
      <c r="I110" s="95"/>
      <c r="J110" s="95"/>
      <c r="K110" s="94"/>
      <c r="M110" s="72"/>
      <c r="N110" s="72"/>
      <c r="O110" s="89"/>
      <c r="P110" s="89"/>
      <c r="Q110" s="89"/>
      <c r="R110" s="89"/>
    </row>
    <row r="111" spans="1:18" x14ac:dyDescent="0.25">
      <c r="A111" s="87">
        <v>4</v>
      </c>
      <c r="B111" s="94"/>
      <c r="C111" s="94"/>
      <c r="D111" s="94"/>
      <c r="E111" s="94"/>
      <c r="F111" s="95"/>
      <c r="G111" s="95"/>
      <c r="H111" s="95"/>
      <c r="I111" s="95"/>
      <c r="J111" s="95"/>
      <c r="K111" s="94"/>
      <c r="M111" s="72"/>
      <c r="N111" s="72"/>
      <c r="O111" s="89"/>
      <c r="P111" s="226" t="s">
        <v>120</v>
      </c>
      <c r="Q111" s="226"/>
      <c r="R111" s="226"/>
    </row>
    <row r="112" spans="1:18" x14ac:dyDescent="0.25">
      <c r="A112" s="87">
        <v>5</v>
      </c>
      <c r="B112" s="94"/>
      <c r="C112" s="94"/>
      <c r="D112" s="94"/>
      <c r="E112" s="94"/>
      <c r="F112" s="95"/>
      <c r="G112" s="95"/>
      <c r="H112" s="95"/>
      <c r="I112" s="95"/>
      <c r="J112" s="95"/>
      <c r="K112" s="94"/>
      <c r="M112" s="72"/>
      <c r="N112" s="72"/>
      <c r="O112" s="89"/>
      <c r="P112" s="89"/>
      <c r="Q112" s="89"/>
      <c r="R112" s="72">
        <f>SUM(N108:N122)</f>
        <v>0</v>
      </c>
    </row>
    <row r="113" spans="1:18" x14ac:dyDescent="0.25">
      <c r="A113" s="87">
        <v>6</v>
      </c>
      <c r="B113" s="94"/>
      <c r="C113" s="94"/>
      <c r="D113" s="94"/>
      <c r="E113" s="94"/>
      <c r="F113" s="95"/>
      <c r="G113" s="95"/>
      <c r="H113" s="95"/>
      <c r="I113" s="95"/>
      <c r="J113" s="95"/>
      <c r="K113" s="94"/>
      <c r="M113" s="72"/>
      <c r="N113" s="72"/>
      <c r="O113" s="89"/>
      <c r="P113" s="89"/>
      <c r="Q113" s="89"/>
      <c r="R113" s="89"/>
    </row>
    <row r="114" spans="1:18" x14ac:dyDescent="0.25">
      <c r="A114" s="87">
        <v>7</v>
      </c>
      <c r="B114" s="94"/>
      <c r="C114" s="94"/>
      <c r="D114" s="94"/>
      <c r="E114" s="94"/>
      <c r="F114" s="95"/>
      <c r="G114" s="95"/>
      <c r="H114" s="95"/>
      <c r="I114" s="95"/>
      <c r="J114" s="95"/>
      <c r="K114" s="94"/>
      <c r="M114" s="72"/>
      <c r="N114" s="72"/>
      <c r="O114" s="89"/>
      <c r="P114" s="89"/>
      <c r="Q114" s="89"/>
      <c r="R114" s="89"/>
    </row>
    <row r="115" spans="1:18" x14ac:dyDescent="0.25">
      <c r="A115" s="87">
        <v>8</v>
      </c>
      <c r="B115" s="94"/>
      <c r="C115" s="94"/>
      <c r="D115" s="94"/>
      <c r="E115" s="94"/>
      <c r="F115" s="95"/>
      <c r="G115" s="95"/>
      <c r="H115" s="95"/>
      <c r="I115" s="95"/>
      <c r="J115" s="95"/>
      <c r="K115" s="94"/>
      <c r="M115" s="72"/>
      <c r="N115" s="72"/>
      <c r="O115" s="89"/>
      <c r="P115" s="89"/>
      <c r="Q115" s="89"/>
      <c r="R115" s="89"/>
    </row>
    <row r="116" spans="1:18" x14ac:dyDescent="0.25">
      <c r="A116" s="87">
        <v>9</v>
      </c>
      <c r="B116" s="94"/>
      <c r="C116" s="94"/>
      <c r="D116" s="94"/>
      <c r="E116" s="94"/>
      <c r="F116" s="95"/>
      <c r="G116" s="95"/>
      <c r="H116" s="95"/>
      <c r="I116" s="95"/>
      <c r="J116" s="95"/>
      <c r="K116" s="94"/>
      <c r="M116" s="72"/>
      <c r="N116" s="72"/>
      <c r="O116" s="89"/>
      <c r="P116" s="89"/>
      <c r="Q116" s="89"/>
      <c r="R116" s="89"/>
    </row>
    <row r="117" spans="1:18" x14ac:dyDescent="0.25">
      <c r="A117" s="87">
        <v>10</v>
      </c>
      <c r="B117" s="94"/>
      <c r="C117" s="94"/>
      <c r="D117" s="94"/>
      <c r="E117" s="94"/>
      <c r="F117" s="95"/>
      <c r="G117" s="95"/>
      <c r="H117" s="95"/>
      <c r="I117" s="95"/>
      <c r="J117" s="95"/>
      <c r="K117" s="94"/>
      <c r="M117" s="72"/>
      <c r="N117" s="72"/>
      <c r="O117" s="89"/>
      <c r="P117" s="89"/>
      <c r="Q117" s="89"/>
      <c r="R117" s="89"/>
    </row>
    <row r="118" spans="1:18" x14ac:dyDescent="0.25">
      <c r="A118" s="87">
        <v>11</v>
      </c>
      <c r="B118" s="75"/>
      <c r="C118" s="75"/>
      <c r="D118" s="75"/>
      <c r="E118" s="75"/>
      <c r="F118" s="63"/>
      <c r="G118" s="63"/>
      <c r="H118" s="63"/>
      <c r="I118" s="63"/>
      <c r="J118" s="63"/>
      <c r="K118" s="58"/>
      <c r="M118" s="72"/>
      <c r="N118" s="72"/>
      <c r="O118" s="89"/>
      <c r="P118" s="89"/>
      <c r="Q118" s="89"/>
      <c r="R118" s="89"/>
    </row>
    <row r="119" spans="1:18" x14ac:dyDescent="0.25">
      <c r="A119" s="87">
        <v>12</v>
      </c>
      <c r="B119" s="75"/>
      <c r="C119" s="75"/>
      <c r="D119" s="75"/>
      <c r="E119" s="75"/>
      <c r="F119" s="63"/>
      <c r="G119" s="63"/>
      <c r="H119" s="63"/>
      <c r="I119" s="63"/>
      <c r="J119" s="63"/>
      <c r="K119" s="58"/>
      <c r="M119" s="72"/>
      <c r="N119" s="72"/>
      <c r="O119" s="89"/>
      <c r="P119" s="89"/>
      <c r="Q119" s="89"/>
      <c r="R119" s="89"/>
    </row>
    <row r="120" spans="1:18" x14ac:dyDescent="0.25">
      <c r="A120" s="87">
        <v>13</v>
      </c>
      <c r="B120" s="76"/>
      <c r="C120" s="76"/>
      <c r="D120" s="76"/>
      <c r="E120" s="76"/>
      <c r="F120" s="64"/>
      <c r="G120" s="64"/>
      <c r="H120" s="64"/>
      <c r="I120" s="64"/>
      <c r="J120" s="64"/>
      <c r="K120" s="59"/>
      <c r="M120" s="72"/>
      <c r="N120" s="72"/>
      <c r="O120" s="89"/>
      <c r="P120" s="89"/>
      <c r="Q120" s="89"/>
      <c r="R120" s="89"/>
    </row>
    <row r="121" spans="1:18" x14ac:dyDescent="0.25">
      <c r="A121" s="87">
        <v>14</v>
      </c>
      <c r="B121" s="76"/>
      <c r="C121" s="76"/>
      <c r="D121" s="76"/>
      <c r="E121" s="76"/>
      <c r="F121" s="64"/>
      <c r="G121" s="64"/>
      <c r="H121" s="64"/>
      <c r="I121" s="64"/>
      <c r="J121" s="64"/>
      <c r="K121" s="59"/>
      <c r="M121" s="72"/>
      <c r="N121" s="72"/>
      <c r="O121" s="89"/>
      <c r="P121" s="89"/>
      <c r="Q121" s="89"/>
      <c r="R121" s="89"/>
    </row>
    <row r="122" spans="1:18" ht="15.75" thickBot="1" x14ac:dyDescent="0.3">
      <c r="A122" s="88">
        <v>15</v>
      </c>
      <c r="B122" s="76"/>
      <c r="C122" s="76"/>
      <c r="D122" s="76"/>
      <c r="E122" s="76"/>
      <c r="F122" s="64"/>
      <c r="G122" s="64"/>
      <c r="H122" s="64"/>
      <c r="I122" s="64"/>
      <c r="J122" s="64"/>
      <c r="K122" s="59"/>
      <c r="M122" s="72"/>
      <c r="N122" s="72"/>
    </row>
    <row r="123" spans="1:18" ht="16.5" thickTop="1" thickBot="1" x14ac:dyDescent="0.3">
      <c r="A123" s="240" t="s">
        <v>105</v>
      </c>
      <c r="B123" s="241"/>
      <c r="C123" s="241"/>
      <c r="D123" s="241"/>
      <c r="E123" s="241"/>
      <c r="F123" s="67">
        <f>SUM(F108:F122)</f>
        <v>0</v>
      </c>
      <c r="G123" s="67">
        <f t="shared" ref="G123:J123" si="2">SUM(G108:G122)</f>
        <v>0</v>
      </c>
      <c r="H123" s="67">
        <f t="shared" si="2"/>
        <v>0</v>
      </c>
      <c r="I123" s="67">
        <f t="shared" si="2"/>
        <v>0</v>
      </c>
      <c r="J123" s="67">
        <f t="shared" si="2"/>
        <v>0</v>
      </c>
      <c r="K123" s="105"/>
      <c r="M123" s="89"/>
      <c r="N123" s="89"/>
    </row>
    <row r="124" spans="1:18" ht="16.5" thickTop="1" thickBot="1" x14ac:dyDescent="0.3">
      <c r="A124" s="248" t="s">
        <v>112</v>
      </c>
      <c r="B124" s="249"/>
      <c r="C124" s="249"/>
      <c r="D124" s="249"/>
      <c r="E124" s="249"/>
      <c r="F124" s="249"/>
      <c r="G124" s="249"/>
      <c r="H124" s="249"/>
      <c r="I124" s="249"/>
      <c r="J124" s="249"/>
      <c r="K124" s="249"/>
      <c r="M124" s="71" t="s">
        <v>117</v>
      </c>
      <c r="N124" s="71" t="s">
        <v>118</v>
      </c>
    </row>
    <row r="125" spans="1:18" ht="15.75" thickTop="1" x14ac:dyDescent="0.25">
      <c r="A125" s="69">
        <v>1</v>
      </c>
      <c r="B125" s="96"/>
      <c r="C125" s="96"/>
      <c r="D125" s="96"/>
      <c r="E125" s="96"/>
      <c r="F125" s="62"/>
      <c r="G125" s="62"/>
      <c r="H125" s="62"/>
      <c r="I125" s="62"/>
      <c r="J125" s="62"/>
      <c r="K125" s="60"/>
      <c r="M125" s="72"/>
      <c r="N125" s="72"/>
      <c r="P125" s="226" t="s">
        <v>119</v>
      </c>
      <c r="Q125" s="226"/>
      <c r="R125" s="226"/>
    </row>
    <row r="126" spans="1:18" x14ac:dyDescent="0.25">
      <c r="A126" s="69">
        <v>2</v>
      </c>
      <c r="B126" s="96"/>
      <c r="C126" s="96"/>
      <c r="D126" s="96"/>
      <c r="E126" s="96"/>
      <c r="F126" s="62"/>
      <c r="G126" s="62"/>
      <c r="H126" s="62"/>
      <c r="I126" s="62"/>
      <c r="J126" s="62"/>
      <c r="K126" s="60"/>
      <c r="M126" s="72"/>
      <c r="N126" s="72"/>
      <c r="Q126" s="89"/>
      <c r="R126" s="90">
        <f>SUM(M125:M139)</f>
        <v>0</v>
      </c>
    </row>
    <row r="127" spans="1:18" x14ac:dyDescent="0.25">
      <c r="A127" s="69">
        <v>3</v>
      </c>
      <c r="B127" s="96"/>
      <c r="C127" s="96"/>
      <c r="D127" s="96"/>
      <c r="E127" s="96"/>
      <c r="F127" s="62"/>
      <c r="G127" s="62"/>
      <c r="H127" s="62"/>
      <c r="I127" s="62"/>
      <c r="J127" s="62"/>
      <c r="K127" s="60"/>
      <c r="M127" s="72"/>
      <c r="N127" s="72"/>
      <c r="O127" s="89"/>
      <c r="P127" s="89"/>
      <c r="Q127" s="89"/>
      <c r="R127" s="89"/>
    </row>
    <row r="128" spans="1:18" x14ac:dyDescent="0.25">
      <c r="A128" s="69">
        <v>4</v>
      </c>
      <c r="B128" s="96"/>
      <c r="C128" s="96"/>
      <c r="D128" s="96"/>
      <c r="E128" s="96"/>
      <c r="F128" s="62"/>
      <c r="G128" s="62"/>
      <c r="H128" s="62"/>
      <c r="I128" s="62"/>
      <c r="J128" s="62"/>
      <c r="K128" s="60"/>
      <c r="M128" s="72"/>
      <c r="N128" s="72"/>
      <c r="O128" s="89"/>
      <c r="P128" s="226" t="s">
        <v>120</v>
      </c>
      <c r="Q128" s="226"/>
      <c r="R128" s="226"/>
    </row>
    <row r="129" spans="1:18" x14ac:dyDescent="0.25">
      <c r="A129" s="69">
        <v>5</v>
      </c>
      <c r="B129" s="96"/>
      <c r="C129" s="96"/>
      <c r="D129" s="96"/>
      <c r="E129" s="96"/>
      <c r="F129" s="62"/>
      <c r="G129" s="62"/>
      <c r="H129" s="62"/>
      <c r="I129" s="62"/>
      <c r="J129" s="62"/>
      <c r="K129" s="60"/>
      <c r="M129" s="72"/>
      <c r="N129" s="72"/>
      <c r="O129" s="89"/>
      <c r="P129" s="89"/>
      <c r="Q129" s="89"/>
      <c r="R129" s="72">
        <f>SUM(N125:N139)</f>
        <v>0</v>
      </c>
    </row>
    <row r="130" spans="1:18" x14ac:dyDescent="0.25">
      <c r="A130" s="69">
        <v>6</v>
      </c>
      <c r="B130" s="96"/>
      <c r="C130" s="96"/>
      <c r="D130" s="96"/>
      <c r="E130" s="96"/>
      <c r="F130" s="62"/>
      <c r="G130" s="62"/>
      <c r="H130" s="62"/>
      <c r="I130" s="62"/>
      <c r="J130" s="62"/>
      <c r="K130" s="60"/>
      <c r="M130" s="72"/>
      <c r="N130" s="72"/>
      <c r="O130" s="89"/>
      <c r="P130" s="89"/>
      <c r="Q130" s="89"/>
      <c r="R130" s="89"/>
    </row>
    <row r="131" spans="1:18" x14ac:dyDescent="0.25">
      <c r="A131" s="69">
        <v>7</v>
      </c>
      <c r="B131" s="96"/>
      <c r="C131" s="96"/>
      <c r="D131" s="96"/>
      <c r="E131" s="96"/>
      <c r="F131" s="62"/>
      <c r="G131" s="62"/>
      <c r="H131" s="62"/>
      <c r="I131" s="62"/>
      <c r="J131" s="62"/>
      <c r="K131" s="60"/>
      <c r="M131" s="72"/>
      <c r="N131" s="72"/>
      <c r="O131" s="89"/>
      <c r="P131" s="89"/>
      <c r="Q131" s="89"/>
      <c r="R131" s="89"/>
    </row>
    <row r="132" spans="1:18" x14ac:dyDescent="0.25">
      <c r="A132" s="69">
        <v>8</v>
      </c>
      <c r="B132" s="96"/>
      <c r="C132" s="96"/>
      <c r="D132" s="96"/>
      <c r="E132" s="96"/>
      <c r="F132" s="62"/>
      <c r="G132" s="62"/>
      <c r="H132" s="62"/>
      <c r="I132" s="62"/>
      <c r="J132" s="62"/>
      <c r="K132" s="60"/>
      <c r="M132" s="72"/>
      <c r="N132" s="72"/>
      <c r="O132" s="89"/>
      <c r="P132" s="89"/>
      <c r="Q132" s="89"/>
      <c r="R132" s="89"/>
    </row>
    <row r="133" spans="1:18" x14ac:dyDescent="0.25">
      <c r="A133" s="69">
        <v>9</v>
      </c>
      <c r="B133" s="96"/>
      <c r="C133" s="96"/>
      <c r="D133" s="96"/>
      <c r="E133" s="96"/>
      <c r="F133" s="62"/>
      <c r="G133" s="62"/>
      <c r="H133" s="62"/>
      <c r="I133" s="62"/>
      <c r="J133" s="62"/>
      <c r="K133" s="60"/>
      <c r="M133" s="72"/>
      <c r="N133" s="72"/>
      <c r="O133" s="89"/>
      <c r="P133" s="89"/>
      <c r="Q133" s="89"/>
      <c r="R133" s="89"/>
    </row>
    <row r="134" spans="1:18" x14ac:dyDescent="0.25">
      <c r="A134" s="69">
        <v>10</v>
      </c>
      <c r="B134" s="75"/>
      <c r="C134" s="75"/>
      <c r="D134" s="75"/>
      <c r="E134" s="75"/>
      <c r="F134" s="63"/>
      <c r="G134" s="63"/>
      <c r="H134" s="63"/>
      <c r="I134" s="63"/>
      <c r="J134" s="63"/>
      <c r="K134" s="58"/>
      <c r="M134" s="72"/>
      <c r="N134" s="72"/>
      <c r="O134" s="89"/>
      <c r="P134" s="89"/>
      <c r="Q134" s="89"/>
      <c r="R134" s="89"/>
    </row>
    <row r="135" spans="1:18" x14ac:dyDescent="0.25">
      <c r="A135" s="69">
        <v>11</v>
      </c>
      <c r="B135" s="75"/>
      <c r="C135" s="75"/>
      <c r="D135" s="75"/>
      <c r="E135" s="75"/>
      <c r="F135" s="63"/>
      <c r="G135" s="63"/>
      <c r="H135" s="63"/>
      <c r="I135" s="63"/>
      <c r="J135" s="63"/>
      <c r="K135" s="58"/>
      <c r="M135" s="72"/>
      <c r="N135" s="72"/>
      <c r="O135" s="89"/>
      <c r="P135" s="89"/>
      <c r="Q135" s="89"/>
      <c r="R135" s="89"/>
    </row>
    <row r="136" spans="1:18" x14ac:dyDescent="0.25">
      <c r="A136" s="69">
        <v>12</v>
      </c>
      <c r="B136" s="75"/>
      <c r="C136" s="75"/>
      <c r="D136" s="75"/>
      <c r="E136" s="75"/>
      <c r="F136" s="63"/>
      <c r="G136" s="63"/>
      <c r="H136" s="63"/>
      <c r="I136" s="63"/>
      <c r="J136" s="63"/>
      <c r="K136" s="58"/>
      <c r="M136" s="72"/>
      <c r="N136" s="72"/>
      <c r="O136" s="89"/>
      <c r="P136" s="89"/>
      <c r="Q136" s="89"/>
      <c r="R136" s="89"/>
    </row>
    <row r="137" spans="1:18" x14ac:dyDescent="0.25">
      <c r="A137" s="69">
        <v>13</v>
      </c>
      <c r="B137" s="75"/>
      <c r="C137" s="75"/>
      <c r="D137" s="75"/>
      <c r="E137" s="75"/>
      <c r="F137" s="63"/>
      <c r="G137" s="63"/>
      <c r="H137" s="63"/>
      <c r="I137" s="63"/>
      <c r="J137" s="63"/>
      <c r="K137" s="58"/>
      <c r="M137" s="72"/>
      <c r="N137" s="72"/>
      <c r="O137" s="89"/>
      <c r="P137" s="89"/>
      <c r="Q137" s="89"/>
      <c r="R137" s="89"/>
    </row>
    <row r="138" spans="1:18" x14ac:dyDescent="0.25">
      <c r="A138" s="69">
        <v>14</v>
      </c>
      <c r="B138" s="76"/>
      <c r="C138" s="76"/>
      <c r="D138" s="76"/>
      <c r="E138" s="76"/>
      <c r="F138" s="64"/>
      <c r="G138" s="64"/>
      <c r="H138" s="64"/>
      <c r="I138" s="64"/>
      <c r="J138" s="64"/>
      <c r="K138" s="59"/>
      <c r="M138" s="72"/>
      <c r="N138" s="72"/>
      <c r="O138" s="89"/>
      <c r="P138" s="89"/>
      <c r="Q138" s="89"/>
      <c r="R138" s="89"/>
    </row>
    <row r="139" spans="1:18" ht="15.75" thickBot="1" x14ac:dyDescent="0.3">
      <c r="A139" s="69">
        <v>15</v>
      </c>
      <c r="B139" s="76"/>
      <c r="C139" s="76"/>
      <c r="D139" s="76"/>
      <c r="E139" s="76"/>
      <c r="F139" s="64"/>
      <c r="G139" s="64"/>
      <c r="H139" s="64"/>
      <c r="I139" s="64"/>
      <c r="J139" s="64"/>
      <c r="K139" s="59"/>
      <c r="M139" s="72"/>
      <c r="N139" s="72"/>
    </row>
    <row r="140" spans="1:18" ht="16.5" thickTop="1" thickBot="1" x14ac:dyDescent="0.3">
      <c r="A140" s="240" t="s">
        <v>105</v>
      </c>
      <c r="B140" s="241"/>
      <c r="C140" s="241"/>
      <c r="D140" s="241"/>
      <c r="E140" s="241"/>
      <c r="F140" s="67">
        <f>SUM(F125:F139)</f>
        <v>0</v>
      </c>
      <c r="G140" s="67">
        <f t="shared" ref="G140:J140" si="3">SUM(G125:G139)</f>
        <v>0</v>
      </c>
      <c r="H140" s="67">
        <f t="shared" si="3"/>
        <v>0</v>
      </c>
      <c r="I140" s="67">
        <f t="shared" si="3"/>
        <v>0</v>
      </c>
      <c r="J140" s="67">
        <f t="shared" si="3"/>
        <v>0</v>
      </c>
      <c r="K140" s="105"/>
      <c r="M140" s="89"/>
      <c r="N140" s="89"/>
    </row>
    <row r="141" spans="1:18" ht="16.5" thickTop="1" thickBot="1" x14ac:dyDescent="0.3">
      <c r="A141" s="248" t="s">
        <v>113</v>
      </c>
      <c r="B141" s="249"/>
      <c r="C141" s="249"/>
      <c r="D141" s="249"/>
      <c r="E141" s="249"/>
      <c r="F141" s="249"/>
      <c r="G141" s="249"/>
      <c r="H141" s="249"/>
      <c r="I141" s="249"/>
      <c r="J141" s="249"/>
      <c r="K141" s="249"/>
      <c r="M141" s="71" t="s">
        <v>117</v>
      </c>
      <c r="N141" s="71" t="s">
        <v>118</v>
      </c>
    </row>
    <row r="142" spans="1:18" ht="15.75" thickTop="1" x14ac:dyDescent="0.25">
      <c r="A142" s="69">
        <v>1</v>
      </c>
      <c r="B142" s="96"/>
      <c r="C142" s="96"/>
      <c r="D142" s="96"/>
      <c r="E142" s="96"/>
      <c r="F142" s="62"/>
      <c r="G142" s="62"/>
      <c r="H142" s="62"/>
      <c r="I142" s="62"/>
      <c r="J142" s="62"/>
      <c r="K142" s="60"/>
      <c r="M142" s="72"/>
      <c r="N142" s="72"/>
      <c r="P142" s="226" t="s">
        <v>119</v>
      </c>
      <c r="Q142" s="226"/>
      <c r="R142" s="226"/>
    </row>
    <row r="143" spans="1:18" x14ac:dyDescent="0.25">
      <c r="A143" s="69">
        <v>2</v>
      </c>
      <c r="B143" s="96"/>
      <c r="C143" s="96"/>
      <c r="D143" s="96"/>
      <c r="E143" s="96"/>
      <c r="F143" s="62"/>
      <c r="G143" s="62"/>
      <c r="H143" s="62"/>
      <c r="I143" s="62"/>
      <c r="J143" s="62"/>
      <c r="K143" s="60"/>
      <c r="M143" s="72"/>
      <c r="N143" s="72"/>
      <c r="Q143" s="89"/>
      <c r="R143" s="90">
        <f>SUM(M142:M156)</f>
        <v>0</v>
      </c>
    </row>
    <row r="144" spans="1:18" x14ac:dyDescent="0.25">
      <c r="A144" s="69">
        <v>3</v>
      </c>
      <c r="B144" s="96"/>
      <c r="C144" s="96"/>
      <c r="D144" s="96"/>
      <c r="E144" s="96"/>
      <c r="F144" s="62"/>
      <c r="G144" s="62"/>
      <c r="H144" s="62"/>
      <c r="I144" s="62"/>
      <c r="J144" s="62"/>
      <c r="K144" s="60"/>
      <c r="M144" s="72"/>
      <c r="N144" s="72"/>
      <c r="O144" s="89"/>
      <c r="P144" s="89"/>
      <c r="Q144" s="89"/>
      <c r="R144" s="89"/>
    </row>
    <row r="145" spans="1:18" x14ac:dyDescent="0.25">
      <c r="A145" s="69">
        <v>4</v>
      </c>
      <c r="B145" s="96"/>
      <c r="C145" s="96"/>
      <c r="D145" s="96"/>
      <c r="E145" s="96"/>
      <c r="F145" s="62"/>
      <c r="G145" s="62"/>
      <c r="H145" s="62"/>
      <c r="I145" s="62"/>
      <c r="J145" s="62"/>
      <c r="K145" s="60"/>
      <c r="M145" s="72"/>
      <c r="N145" s="72"/>
      <c r="O145" s="89"/>
      <c r="P145" s="226" t="s">
        <v>120</v>
      </c>
      <c r="Q145" s="226"/>
      <c r="R145" s="226"/>
    </row>
    <row r="146" spans="1:18" x14ac:dyDescent="0.25">
      <c r="A146" s="69">
        <v>5</v>
      </c>
      <c r="B146" s="96"/>
      <c r="C146" s="96"/>
      <c r="D146" s="96"/>
      <c r="E146" s="96"/>
      <c r="F146" s="62"/>
      <c r="G146" s="62"/>
      <c r="H146" s="62"/>
      <c r="I146" s="62"/>
      <c r="J146" s="62"/>
      <c r="K146" s="60"/>
      <c r="M146" s="72"/>
      <c r="N146" s="72"/>
      <c r="O146" s="89"/>
      <c r="P146" s="89"/>
      <c r="Q146" s="89"/>
      <c r="R146" s="72">
        <f>SUM(N142:N156)</f>
        <v>0</v>
      </c>
    </row>
    <row r="147" spans="1:18" x14ac:dyDescent="0.25">
      <c r="A147" s="69">
        <v>6</v>
      </c>
      <c r="B147" s="96"/>
      <c r="C147" s="96"/>
      <c r="D147" s="96"/>
      <c r="E147" s="96"/>
      <c r="F147" s="62"/>
      <c r="G147" s="62"/>
      <c r="H147" s="62"/>
      <c r="I147" s="62"/>
      <c r="J147" s="62"/>
      <c r="K147" s="60"/>
      <c r="M147" s="72"/>
      <c r="N147" s="72"/>
      <c r="O147" s="89"/>
      <c r="P147" s="89"/>
      <c r="Q147" s="89"/>
      <c r="R147" s="89"/>
    </row>
    <row r="148" spans="1:18" x14ac:dyDescent="0.25">
      <c r="A148" s="69">
        <v>7</v>
      </c>
      <c r="B148" s="96"/>
      <c r="C148" s="96"/>
      <c r="D148" s="96"/>
      <c r="E148" s="96"/>
      <c r="F148" s="62"/>
      <c r="G148" s="62"/>
      <c r="H148" s="62"/>
      <c r="I148" s="62"/>
      <c r="J148" s="62"/>
      <c r="K148" s="60"/>
      <c r="M148" s="72"/>
      <c r="N148" s="72"/>
      <c r="O148" s="89"/>
      <c r="P148" s="89"/>
      <c r="Q148" s="89"/>
      <c r="R148" s="89"/>
    </row>
    <row r="149" spans="1:18" x14ac:dyDescent="0.25">
      <c r="A149" s="69">
        <v>8</v>
      </c>
      <c r="B149" s="96"/>
      <c r="C149" s="96"/>
      <c r="D149" s="96"/>
      <c r="E149" s="96"/>
      <c r="F149" s="62"/>
      <c r="G149" s="62"/>
      <c r="H149" s="62"/>
      <c r="I149" s="62"/>
      <c r="J149" s="62"/>
      <c r="K149" s="60"/>
      <c r="M149" s="72"/>
      <c r="N149" s="72"/>
      <c r="O149" s="89"/>
      <c r="P149" s="89"/>
      <c r="Q149" s="89"/>
      <c r="R149" s="89"/>
    </row>
    <row r="150" spans="1:18" x14ac:dyDescent="0.25">
      <c r="A150" s="69">
        <v>9</v>
      </c>
      <c r="B150" s="96"/>
      <c r="C150" s="96"/>
      <c r="D150" s="96"/>
      <c r="E150" s="96"/>
      <c r="F150" s="62"/>
      <c r="G150" s="62"/>
      <c r="H150" s="62"/>
      <c r="I150" s="62"/>
      <c r="J150" s="62"/>
      <c r="K150" s="60"/>
      <c r="M150" s="72"/>
      <c r="N150" s="72"/>
      <c r="O150" s="89"/>
      <c r="P150" s="89"/>
      <c r="Q150" s="89"/>
      <c r="R150" s="89"/>
    </row>
    <row r="151" spans="1:18" x14ac:dyDescent="0.25">
      <c r="A151" s="69">
        <v>10</v>
      </c>
      <c r="B151" s="96"/>
      <c r="C151" s="96"/>
      <c r="D151" s="96"/>
      <c r="E151" s="96"/>
      <c r="F151" s="62"/>
      <c r="G151" s="62"/>
      <c r="H151" s="62"/>
      <c r="I151" s="62"/>
      <c r="J151" s="62"/>
      <c r="K151" s="60"/>
      <c r="M151" s="72"/>
      <c r="N151" s="72"/>
      <c r="O151" s="89"/>
      <c r="P151" s="89"/>
      <c r="Q151" s="89"/>
      <c r="R151" s="89"/>
    </row>
    <row r="152" spans="1:18" x14ac:dyDescent="0.25">
      <c r="A152" s="69">
        <v>11</v>
      </c>
      <c r="B152" s="96"/>
      <c r="C152" s="96"/>
      <c r="D152" s="96"/>
      <c r="E152" s="96"/>
      <c r="F152" s="62"/>
      <c r="G152" s="62"/>
      <c r="H152" s="62"/>
      <c r="I152" s="62"/>
      <c r="J152" s="62"/>
      <c r="K152" s="60"/>
      <c r="M152" s="72"/>
      <c r="N152" s="72"/>
      <c r="O152" s="89"/>
      <c r="P152" s="89"/>
      <c r="Q152" s="89"/>
      <c r="R152" s="89"/>
    </row>
    <row r="153" spans="1:18" x14ac:dyDescent="0.25">
      <c r="A153" s="69">
        <v>12</v>
      </c>
      <c r="B153" s="96"/>
      <c r="C153" s="96"/>
      <c r="D153" s="96"/>
      <c r="E153" s="96"/>
      <c r="F153" s="62"/>
      <c r="G153" s="62"/>
      <c r="H153" s="62"/>
      <c r="I153" s="62"/>
      <c r="J153" s="62"/>
      <c r="K153" s="60"/>
      <c r="M153" s="72"/>
      <c r="N153" s="72"/>
      <c r="O153" s="89"/>
      <c r="P153" s="89"/>
      <c r="Q153" s="89"/>
      <c r="R153" s="89"/>
    </row>
    <row r="154" spans="1:18" x14ac:dyDescent="0.25">
      <c r="A154" s="69">
        <v>13</v>
      </c>
      <c r="B154" s="75"/>
      <c r="C154" s="75"/>
      <c r="D154" s="75"/>
      <c r="E154" s="75"/>
      <c r="F154" s="63"/>
      <c r="G154" s="63"/>
      <c r="H154" s="63"/>
      <c r="I154" s="63"/>
      <c r="J154" s="63"/>
      <c r="K154" s="58"/>
      <c r="M154" s="72"/>
      <c r="N154" s="72"/>
      <c r="O154" s="89"/>
      <c r="P154" s="89"/>
      <c r="Q154" s="89"/>
      <c r="R154" s="89"/>
    </row>
    <row r="155" spans="1:18" x14ac:dyDescent="0.25">
      <c r="A155" s="69">
        <v>14</v>
      </c>
      <c r="B155" s="75"/>
      <c r="C155" s="75"/>
      <c r="D155" s="75"/>
      <c r="E155" s="75"/>
      <c r="F155" s="63"/>
      <c r="G155" s="63"/>
      <c r="H155" s="63"/>
      <c r="I155" s="63"/>
      <c r="J155" s="63"/>
      <c r="K155" s="58"/>
      <c r="M155" s="72"/>
      <c r="N155" s="72"/>
      <c r="O155" s="89"/>
      <c r="P155" s="89"/>
      <c r="Q155" s="89"/>
      <c r="R155" s="89"/>
    </row>
    <row r="156" spans="1:18" ht="15.75" thickBot="1" x14ac:dyDescent="0.3">
      <c r="A156" s="69">
        <v>15</v>
      </c>
      <c r="B156" s="75"/>
      <c r="C156" s="75"/>
      <c r="D156" s="75"/>
      <c r="E156" s="75"/>
      <c r="F156" s="63"/>
      <c r="G156" s="63"/>
      <c r="H156" s="63"/>
      <c r="I156" s="63"/>
      <c r="J156" s="63"/>
      <c r="K156" s="58"/>
      <c r="M156" s="72"/>
      <c r="N156" s="72"/>
    </row>
    <row r="157" spans="1:18" ht="16.5" thickTop="1" thickBot="1" x14ac:dyDescent="0.3">
      <c r="A157" s="240" t="s">
        <v>105</v>
      </c>
      <c r="B157" s="241"/>
      <c r="C157" s="241"/>
      <c r="D157" s="241"/>
      <c r="E157" s="241"/>
      <c r="F157" s="67">
        <f>SUM(F142:F156)</f>
        <v>0</v>
      </c>
      <c r="G157" s="67">
        <f>SUM(G142:G156)</f>
        <v>0</v>
      </c>
      <c r="H157" s="67">
        <f>SUM(H142:H156)</f>
        <v>0</v>
      </c>
      <c r="I157" s="67">
        <f>SUM(I142:I156)</f>
        <v>0</v>
      </c>
      <c r="J157" s="67">
        <f>SUM(J142:J156)</f>
        <v>0</v>
      </c>
      <c r="K157" s="105"/>
      <c r="M157" s="89"/>
      <c r="N157" s="89"/>
    </row>
    <row r="158" spans="1:18" ht="16.5" thickTop="1" thickBot="1" x14ac:dyDescent="0.3">
      <c r="A158" s="248" t="s">
        <v>114</v>
      </c>
      <c r="B158" s="249"/>
      <c r="C158" s="249"/>
      <c r="D158" s="249"/>
      <c r="E158" s="249"/>
      <c r="F158" s="249"/>
      <c r="G158" s="249"/>
      <c r="H158" s="249"/>
      <c r="I158" s="249"/>
      <c r="J158" s="249"/>
      <c r="K158" s="249"/>
      <c r="M158" s="71" t="s">
        <v>117</v>
      </c>
      <c r="N158" s="71" t="s">
        <v>118</v>
      </c>
    </row>
    <row r="159" spans="1:18" ht="15.75" thickTop="1" x14ac:dyDescent="0.25">
      <c r="A159" s="69">
        <v>1</v>
      </c>
      <c r="B159" s="96"/>
      <c r="C159" s="96"/>
      <c r="D159" s="96"/>
      <c r="E159" s="96"/>
      <c r="F159" s="62"/>
      <c r="G159" s="62"/>
      <c r="H159" s="62"/>
      <c r="I159" s="62"/>
      <c r="J159" s="62"/>
      <c r="K159" s="60"/>
      <c r="M159" s="72"/>
      <c r="N159" s="72"/>
      <c r="P159" s="226" t="s">
        <v>119</v>
      </c>
      <c r="Q159" s="226"/>
      <c r="R159" s="226"/>
    </row>
    <row r="160" spans="1:18" x14ac:dyDescent="0.25">
      <c r="A160" s="69">
        <v>2</v>
      </c>
      <c r="B160" s="96"/>
      <c r="C160" s="96"/>
      <c r="D160" s="96"/>
      <c r="E160" s="96"/>
      <c r="F160" s="62"/>
      <c r="G160" s="62"/>
      <c r="H160" s="62"/>
      <c r="I160" s="62"/>
      <c r="J160" s="62"/>
      <c r="K160" s="60"/>
      <c r="M160" s="72"/>
      <c r="N160" s="72"/>
      <c r="Q160" s="89"/>
      <c r="R160" s="90">
        <f>SUM(M159:M173)</f>
        <v>0</v>
      </c>
    </row>
    <row r="161" spans="1:18" x14ac:dyDescent="0.25">
      <c r="A161" s="69">
        <v>3</v>
      </c>
      <c r="B161" s="96"/>
      <c r="C161" s="96"/>
      <c r="D161" s="96"/>
      <c r="E161" s="96"/>
      <c r="F161" s="62"/>
      <c r="G161" s="62"/>
      <c r="H161" s="62"/>
      <c r="I161" s="62"/>
      <c r="J161" s="62"/>
      <c r="K161" s="60"/>
      <c r="M161" s="72"/>
      <c r="N161" s="72"/>
      <c r="O161" s="89"/>
      <c r="P161" s="89"/>
      <c r="Q161" s="89"/>
      <c r="R161" s="89"/>
    </row>
    <row r="162" spans="1:18" x14ac:dyDescent="0.25">
      <c r="A162" s="69">
        <v>4</v>
      </c>
      <c r="B162" s="96"/>
      <c r="C162" s="96"/>
      <c r="D162" s="96"/>
      <c r="E162" s="96"/>
      <c r="F162" s="62"/>
      <c r="G162" s="62"/>
      <c r="H162" s="62"/>
      <c r="I162" s="62"/>
      <c r="J162" s="62"/>
      <c r="K162" s="60"/>
      <c r="M162" s="72"/>
      <c r="N162" s="72"/>
      <c r="O162" s="89"/>
      <c r="P162" s="226" t="s">
        <v>120</v>
      </c>
      <c r="Q162" s="226"/>
      <c r="R162" s="226"/>
    </row>
    <row r="163" spans="1:18" x14ac:dyDescent="0.25">
      <c r="A163" s="69">
        <v>5</v>
      </c>
      <c r="B163" s="96"/>
      <c r="C163" s="96"/>
      <c r="D163" s="96"/>
      <c r="E163" s="96"/>
      <c r="F163" s="62"/>
      <c r="G163" s="62"/>
      <c r="H163" s="62"/>
      <c r="I163" s="62"/>
      <c r="J163" s="62"/>
      <c r="K163" s="60"/>
      <c r="M163" s="72"/>
      <c r="N163" s="72"/>
      <c r="O163" s="89"/>
      <c r="P163" s="89"/>
      <c r="Q163" s="89"/>
      <c r="R163" s="72">
        <f>SUM(N159:N173)</f>
        <v>0</v>
      </c>
    </row>
    <row r="164" spans="1:18" x14ac:dyDescent="0.25">
      <c r="A164" s="69">
        <v>6</v>
      </c>
      <c r="B164" s="96"/>
      <c r="C164" s="96"/>
      <c r="D164" s="96"/>
      <c r="E164" s="96"/>
      <c r="F164" s="62"/>
      <c r="G164" s="62"/>
      <c r="H164" s="62"/>
      <c r="I164" s="62"/>
      <c r="J164" s="62"/>
      <c r="K164" s="60"/>
      <c r="M164" s="72"/>
      <c r="N164" s="72"/>
      <c r="O164" s="89"/>
      <c r="P164" s="89"/>
      <c r="Q164" s="89"/>
      <c r="R164" s="89"/>
    </row>
    <row r="165" spans="1:18" x14ac:dyDescent="0.25">
      <c r="A165" s="69">
        <v>7</v>
      </c>
      <c r="B165" s="96"/>
      <c r="C165" s="96"/>
      <c r="D165" s="96"/>
      <c r="E165" s="96"/>
      <c r="F165" s="62"/>
      <c r="G165" s="62"/>
      <c r="H165" s="62"/>
      <c r="I165" s="62"/>
      <c r="J165" s="62"/>
      <c r="K165" s="60"/>
      <c r="M165" s="72"/>
      <c r="N165" s="72"/>
      <c r="O165" s="89"/>
      <c r="P165" s="89"/>
      <c r="Q165" s="89"/>
      <c r="R165" s="89"/>
    </row>
    <row r="166" spans="1:18" x14ac:dyDescent="0.25">
      <c r="A166" s="69">
        <v>8</v>
      </c>
      <c r="B166" s="96"/>
      <c r="C166" s="96"/>
      <c r="D166" s="96"/>
      <c r="E166" s="96"/>
      <c r="F166" s="62"/>
      <c r="G166" s="62"/>
      <c r="H166" s="62"/>
      <c r="I166" s="62"/>
      <c r="J166" s="62"/>
      <c r="K166" s="60"/>
      <c r="M166" s="72"/>
      <c r="N166" s="72"/>
      <c r="O166" s="89"/>
      <c r="P166" s="89"/>
      <c r="Q166" s="89"/>
      <c r="R166" s="89"/>
    </row>
    <row r="167" spans="1:18" x14ac:dyDescent="0.25">
      <c r="A167" s="69">
        <v>9</v>
      </c>
      <c r="B167" s="96"/>
      <c r="C167" s="96"/>
      <c r="D167" s="96"/>
      <c r="E167" s="96"/>
      <c r="F167" s="62"/>
      <c r="G167" s="62"/>
      <c r="H167" s="62"/>
      <c r="I167" s="62"/>
      <c r="J167" s="62"/>
      <c r="K167" s="60"/>
      <c r="M167" s="72"/>
      <c r="N167" s="72"/>
      <c r="O167" s="89"/>
      <c r="P167" s="89"/>
      <c r="Q167" s="89"/>
      <c r="R167" s="89"/>
    </row>
    <row r="168" spans="1:18" x14ac:dyDescent="0.25">
      <c r="A168" s="69">
        <v>10</v>
      </c>
      <c r="B168" s="96"/>
      <c r="C168" s="96"/>
      <c r="D168" s="96"/>
      <c r="E168" s="96"/>
      <c r="F168" s="62"/>
      <c r="G168" s="62"/>
      <c r="H168" s="62"/>
      <c r="I168" s="62"/>
      <c r="J168" s="62"/>
      <c r="K168" s="60"/>
      <c r="M168" s="72"/>
      <c r="N168" s="72"/>
      <c r="O168" s="89"/>
      <c r="P168" s="89"/>
      <c r="Q168" s="89"/>
      <c r="R168" s="89"/>
    </row>
    <row r="169" spans="1:18" x14ac:dyDescent="0.25">
      <c r="A169" s="69">
        <v>11</v>
      </c>
      <c r="B169" s="75"/>
      <c r="C169" s="75"/>
      <c r="D169" s="75"/>
      <c r="E169" s="75"/>
      <c r="F169" s="63"/>
      <c r="G169" s="63"/>
      <c r="H169" s="63"/>
      <c r="I169" s="63"/>
      <c r="J169" s="63"/>
      <c r="K169" s="58"/>
      <c r="M169" s="72"/>
      <c r="N169" s="72"/>
      <c r="O169" s="89"/>
      <c r="P169" s="89"/>
      <c r="Q169" s="89"/>
      <c r="R169" s="89"/>
    </row>
    <row r="170" spans="1:18" x14ac:dyDescent="0.25">
      <c r="A170" s="69">
        <v>12</v>
      </c>
      <c r="B170" s="75"/>
      <c r="C170" s="75"/>
      <c r="D170" s="75"/>
      <c r="E170" s="75"/>
      <c r="F170" s="63"/>
      <c r="G170" s="63"/>
      <c r="H170" s="63"/>
      <c r="I170" s="63"/>
      <c r="J170" s="63"/>
      <c r="K170" s="58"/>
      <c r="M170" s="72"/>
      <c r="N170" s="72"/>
      <c r="O170" s="89"/>
      <c r="P170" s="89"/>
      <c r="Q170" s="89"/>
      <c r="R170" s="89"/>
    </row>
    <row r="171" spans="1:18" x14ac:dyDescent="0.25">
      <c r="A171" s="69">
        <v>13</v>
      </c>
      <c r="B171" s="75"/>
      <c r="C171" s="75"/>
      <c r="D171" s="75"/>
      <c r="E171" s="75"/>
      <c r="F171" s="63"/>
      <c r="G171" s="63"/>
      <c r="H171" s="63"/>
      <c r="I171" s="63"/>
      <c r="J171" s="63"/>
      <c r="K171" s="58"/>
      <c r="M171" s="72"/>
      <c r="N171" s="72"/>
      <c r="O171" s="89"/>
      <c r="P171" s="89"/>
      <c r="Q171" s="89"/>
      <c r="R171" s="89"/>
    </row>
    <row r="172" spans="1:18" x14ac:dyDescent="0.25">
      <c r="A172" s="69">
        <v>14</v>
      </c>
      <c r="B172" s="75"/>
      <c r="C172" s="75"/>
      <c r="D172" s="75"/>
      <c r="E172" s="75"/>
      <c r="F172" s="63"/>
      <c r="G172" s="63"/>
      <c r="H172" s="63"/>
      <c r="I172" s="63"/>
      <c r="J172" s="63"/>
      <c r="K172" s="58"/>
      <c r="M172" s="72"/>
      <c r="N172" s="72"/>
      <c r="O172" s="89"/>
      <c r="P172" s="89"/>
      <c r="Q172" s="89"/>
      <c r="R172" s="89"/>
    </row>
    <row r="173" spans="1:18" ht="15.75" thickBot="1" x14ac:dyDescent="0.3">
      <c r="A173" s="69">
        <v>15</v>
      </c>
      <c r="B173" s="76"/>
      <c r="C173" s="76"/>
      <c r="D173" s="76"/>
      <c r="E173" s="76"/>
      <c r="F173" s="64"/>
      <c r="G173" s="64"/>
      <c r="H173" s="64"/>
      <c r="I173" s="64"/>
      <c r="J173" s="64"/>
      <c r="K173" s="59"/>
      <c r="M173" s="72"/>
      <c r="N173" s="72"/>
    </row>
    <row r="174" spans="1:18" ht="16.5" thickTop="1" thickBot="1" x14ac:dyDescent="0.3">
      <c r="A174" s="240" t="s">
        <v>105</v>
      </c>
      <c r="B174" s="241"/>
      <c r="C174" s="241"/>
      <c r="D174" s="241"/>
      <c r="E174" s="241"/>
      <c r="F174" s="67">
        <f>SUM(F159:F173)</f>
        <v>0</v>
      </c>
      <c r="G174" s="67">
        <f>SUM(G159:G173)</f>
        <v>0</v>
      </c>
      <c r="H174" s="67">
        <f t="shared" ref="H174:J174" si="4">SUM(H159:H173)</f>
        <v>0</v>
      </c>
      <c r="I174" s="67">
        <f t="shared" si="4"/>
        <v>0</v>
      </c>
      <c r="J174" s="67">
        <f t="shared" si="4"/>
        <v>0</v>
      </c>
      <c r="K174" s="105"/>
    </row>
    <row r="175" spans="1:18" ht="24.75" thickTop="1" thickBot="1" x14ac:dyDescent="0.3">
      <c r="A175" s="66"/>
      <c r="B175" s="234" t="s">
        <v>94</v>
      </c>
      <c r="C175" s="234"/>
      <c r="D175" s="234"/>
      <c r="E175" s="234"/>
      <c r="F175" s="68">
        <f>F174+F157+F140+F123+F106+F89+F72+F55+F38+F21</f>
        <v>0</v>
      </c>
      <c r="G175" s="68">
        <f>G174+G157+G140+G123+G106+G89+G72+G55+G38+G21</f>
        <v>0</v>
      </c>
      <c r="H175" s="68">
        <f>H174+H157+H140+H123+H106+H89+H72+H55+H38+H21</f>
        <v>0</v>
      </c>
      <c r="I175" s="68">
        <f>I174+I157+I140+I123+I106+I89+I72+I55+I38+I21</f>
        <v>0</v>
      </c>
      <c r="J175" s="68">
        <f>J174+J157+J140+J123+J106+J89+J72+J55+J38+J21</f>
        <v>0</v>
      </c>
      <c r="K175" s="106"/>
    </row>
    <row r="176" spans="1:18" ht="7.5" customHeight="1" thickBot="1" x14ac:dyDescent="0.3">
      <c r="A176" s="250"/>
      <c r="B176" s="251"/>
      <c r="C176" s="251"/>
      <c r="D176" s="251"/>
      <c r="E176" s="251"/>
      <c r="F176" s="251"/>
      <c r="G176" s="251"/>
      <c r="H176" s="251"/>
      <c r="I176" s="251"/>
      <c r="J176" s="251"/>
      <c r="K176" s="252"/>
    </row>
    <row r="177" spans="1:18" ht="24" customHeight="1" thickBot="1" x14ac:dyDescent="0.3">
      <c r="A177" s="235" t="s">
        <v>116</v>
      </c>
      <c r="B177" s="236"/>
      <c r="C177" s="236"/>
      <c r="D177" s="236"/>
      <c r="E177" s="236"/>
      <c r="F177" s="236"/>
      <c r="G177" s="236"/>
      <c r="H177" s="236"/>
      <c r="I177" s="236"/>
      <c r="J177" s="236"/>
      <c r="K177" s="237"/>
      <c r="M177" s="71" t="s">
        <v>117</v>
      </c>
      <c r="N177" s="71" t="s">
        <v>118</v>
      </c>
    </row>
    <row r="178" spans="1:18" ht="15.75" thickBot="1" x14ac:dyDescent="0.3">
      <c r="A178" s="102">
        <v>1</v>
      </c>
      <c r="B178" s="11"/>
      <c r="C178" s="11"/>
      <c r="D178" s="11"/>
      <c r="E178" s="11"/>
      <c r="F178" s="15"/>
      <c r="G178" s="15"/>
      <c r="H178" s="15"/>
      <c r="I178" s="15"/>
      <c r="J178" s="19"/>
      <c r="K178" s="52"/>
      <c r="M178" s="72"/>
      <c r="N178" s="72"/>
      <c r="P178" s="226" t="s">
        <v>119</v>
      </c>
      <c r="Q178" s="226"/>
      <c r="R178" s="226"/>
    </row>
    <row r="179" spans="1:18" ht="15.75" thickBot="1" x14ac:dyDescent="0.3">
      <c r="A179" s="102">
        <v>2</v>
      </c>
      <c r="B179" s="11"/>
      <c r="C179" s="11"/>
      <c r="D179" s="11"/>
      <c r="E179" s="11"/>
      <c r="F179" s="15"/>
      <c r="G179" s="15"/>
      <c r="H179" s="15"/>
      <c r="I179" s="15"/>
      <c r="J179" s="19"/>
      <c r="K179" s="52"/>
      <c r="M179" s="72"/>
      <c r="N179" s="72"/>
      <c r="Q179" s="89"/>
      <c r="R179" s="90">
        <f>SUM(M178:M187)</f>
        <v>0</v>
      </c>
    </row>
    <row r="180" spans="1:18" ht="15.75" thickBot="1" x14ac:dyDescent="0.3">
      <c r="A180" s="102">
        <v>3</v>
      </c>
      <c r="B180" s="11"/>
      <c r="C180" s="11"/>
      <c r="D180" s="11"/>
      <c r="E180" s="11"/>
      <c r="F180" s="15"/>
      <c r="G180" s="15"/>
      <c r="H180" s="15"/>
      <c r="I180" s="15"/>
      <c r="J180" s="19"/>
      <c r="K180" s="52"/>
      <c r="M180" s="72"/>
      <c r="N180" s="72"/>
      <c r="O180" s="89"/>
      <c r="P180" s="89"/>
      <c r="Q180" s="89"/>
      <c r="R180" s="89"/>
    </row>
    <row r="181" spans="1:18" ht="15.75" thickBot="1" x14ac:dyDescent="0.3">
      <c r="A181" s="102">
        <v>4</v>
      </c>
      <c r="B181" s="11"/>
      <c r="C181" s="11"/>
      <c r="D181" s="11"/>
      <c r="E181" s="11"/>
      <c r="F181" s="15"/>
      <c r="G181" s="15"/>
      <c r="H181" s="15"/>
      <c r="I181" s="15"/>
      <c r="J181" s="19"/>
      <c r="K181" s="52"/>
      <c r="M181" s="72"/>
      <c r="N181" s="72"/>
      <c r="O181" s="89"/>
      <c r="P181" s="226" t="s">
        <v>120</v>
      </c>
      <c r="Q181" s="226"/>
      <c r="R181" s="226"/>
    </row>
    <row r="182" spans="1:18" ht="15.75" thickBot="1" x14ac:dyDescent="0.3">
      <c r="A182" s="102">
        <v>5</v>
      </c>
      <c r="B182" s="11"/>
      <c r="C182" s="11"/>
      <c r="D182" s="11"/>
      <c r="E182" s="11"/>
      <c r="F182" s="15"/>
      <c r="G182" s="15"/>
      <c r="H182" s="15"/>
      <c r="I182" s="15"/>
      <c r="J182" s="19"/>
      <c r="K182" s="52"/>
      <c r="M182" s="72"/>
      <c r="N182" s="72"/>
      <c r="O182" s="89"/>
      <c r="P182" s="89"/>
      <c r="Q182" s="89"/>
      <c r="R182" s="72">
        <f>SUM(N178:N187)</f>
        <v>0</v>
      </c>
    </row>
    <row r="183" spans="1:18" ht="15.75" thickBot="1" x14ac:dyDescent="0.3">
      <c r="A183" s="102">
        <v>6</v>
      </c>
      <c r="B183" s="11"/>
      <c r="C183" s="11"/>
      <c r="D183" s="11"/>
      <c r="E183" s="11"/>
      <c r="F183" s="15"/>
      <c r="G183" s="15"/>
      <c r="H183" s="15"/>
      <c r="I183" s="15"/>
      <c r="J183" s="19"/>
      <c r="K183" s="52"/>
      <c r="M183" s="72"/>
      <c r="N183" s="72"/>
      <c r="O183" s="89"/>
      <c r="P183" s="89"/>
      <c r="Q183" s="89"/>
      <c r="R183" s="89"/>
    </row>
    <row r="184" spans="1:18" ht="15.75" thickBot="1" x14ac:dyDescent="0.3">
      <c r="A184" s="102">
        <v>7</v>
      </c>
      <c r="B184" s="11"/>
      <c r="C184" s="11"/>
      <c r="D184" s="11"/>
      <c r="E184" s="11"/>
      <c r="F184" s="15"/>
      <c r="G184" s="15"/>
      <c r="H184" s="15"/>
      <c r="I184" s="15"/>
      <c r="J184" s="19"/>
      <c r="K184" s="52"/>
      <c r="M184" s="72"/>
      <c r="N184" s="72"/>
      <c r="O184" s="89"/>
      <c r="P184" s="89"/>
      <c r="Q184" s="89"/>
      <c r="R184" s="89"/>
    </row>
    <row r="185" spans="1:18" ht="15.75" thickBot="1" x14ac:dyDescent="0.3">
      <c r="A185" s="102">
        <v>8</v>
      </c>
      <c r="B185" s="11"/>
      <c r="C185" s="11"/>
      <c r="D185" s="11"/>
      <c r="E185" s="11"/>
      <c r="F185" s="15"/>
      <c r="G185" s="15"/>
      <c r="H185" s="15"/>
      <c r="I185" s="15"/>
      <c r="J185" s="19"/>
      <c r="K185" s="52"/>
      <c r="M185" s="72"/>
      <c r="N185" s="72"/>
      <c r="O185" s="89"/>
      <c r="P185" s="89"/>
      <c r="Q185" s="89"/>
      <c r="R185" s="89"/>
    </row>
    <row r="186" spans="1:18" ht="15.75" thickBot="1" x14ac:dyDescent="0.3">
      <c r="A186" s="102">
        <v>9</v>
      </c>
      <c r="B186" s="11"/>
      <c r="C186" s="11"/>
      <c r="D186" s="11"/>
      <c r="E186" s="11"/>
      <c r="F186" s="15"/>
      <c r="G186" s="15"/>
      <c r="H186" s="15"/>
      <c r="I186" s="15"/>
      <c r="J186" s="19"/>
      <c r="K186" s="52"/>
      <c r="M186" s="72"/>
      <c r="N186" s="72"/>
      <c r="O186" s="89"/>
      <c r="P186" s="89"/>
      <c r="Q186" s="89"/>
      <c r="R186" s="89"/>
    </row>
    <row r="187" spans="1:18" ht="15.75" thickBot="1" x14ac:dyDescent="0.3">
      <c r="A187" s="102">
        <v>10</v>
      </c>
      <c r="B187" s="11"/>
      <c r="C187" s="11"/>
      <c r="D187" s="11"/>
      <c r="E187" s="11"/>
      <c r="F187" s="15"/>
      <c r="G187" s="15"/>
      <c r="H187" s="15"/>
      <c r="I187" s="15"/>
      <c r="J187" s="19"/>
      <c r="K187" s="52"/>
      <c r="M187" s="72"/>
      <c r="N187" s="72"/>
      <c r="O187" s="89"/>
      <c r="P187" s="89"/>
      <c r="Q187" s="89"/>
      <c r="R187" s="89"/>
    </row>
    <row r="188" spans="1:18" ht="15.75" thickBot="1" x14ac:dyDescent="0.3">
      <c r="A188" s="53"/>
      <c r="B188" s="242" t="s">
        <v>94</v>
      </c>
      <c r="C188" s="243"/>
      <c r="D188" s="243"/>
      <c r="E188" s="244"/>
      <c r="F188" s="15">
        <f>SUM(F178:F187)</f>
        <v>0</v>
      </c>
      <c r="G188" s="15">
        <f>SUM(G178:G187)</f>
        <v>0</v>
      </c>
      <c r="H188" s="15">
        <f t="shared" ref="H188:J188" si="5">SUM(H178:H187)</f>
        <v>0</v>
      </c>
      <c r="I188" s="15">
        <f t="shared" si="5"/>
        <v>0</v>
      </c>
      <c r="J188" s="15">
        <f t="shared" si="5"/>
        <v>0</v>
      </c>
      <c r="K188" s="107"/>
      <c r="M188" s="103"/>
      <c r="N188" s="103"/>
      <c r="O188" s="89"/>
      <c r="P188" s="89"/>
      <c r="Q188" s="89"/>
      <c r="R188" s="89"/>
    </row>
    <row r="189" spans="1:18" ht="15.75" thickBot="1" x14ac:dyDescent="0.3">
      <c r="A189" s="54" t="s">
        <v>15</v>
      </c>
      <c r="B189" s="242" t="s">
        <v>16</v>
      </c>
      <c r="C189" s="243"/>
      <c r="D189" s="243"/>
      <c r="E189" s="244"/>
      <c r="F189" s="15">
        <f>F188+F175</f>
        <v>0</v>
      </c>
      <c r="G189" s="15">
        <f>G188+G175</f>
        <v>0</v>
      </c>
      <c r="H189" s="15">
        <f t="shared" ref="H189:J189" si="6">H188+H175</f>
        <v>0</v>
      </c>
      <c r="I189" s="15">
        <f t="shared" si="6"/>
        <v>0</v>
      </c>
      <c r="J189" s="15">
        <f t="shared" si="6"/>
        <v>0</v>
      </c>
      <c r="K189" s="107"/>
      <c r="M189" s="104"/>
      <c r="N189" s="104"/>
      <c r="O189" s="89"/>
      <c r="P189" s="89"/>
      <c r="Q189" s="89"/>
      <c r="R189" s="89"/>
    </row>
    <row r="190" spans="1:18" ht="15.75" thickBot="1" x14ac:dyDescent="0.3">
      <c r="M190" s="104"/>
      <c r="N190" s="104"/>
      <c r="O190" s="89"/>
      <c r="P190" s="89"/>
      <c r="Q190" s="89"/>
      <c r="R190" s="89"/>
    </row>
    <row r="191" spans="1:18" ht="45.75" thickBot="1" x14ac:dyDescent="0.3">
      <c r="F191" s="51" t="s">
        <v>100</v>
      </c>
      <c r="G191" s="51" t="s">
        <v>96</v>
      </c>
      <c r="H191" s="56" t="s">
        <v>101</v>
      </c>
      <c r="I191" s="9" t="s">
        <v>102</v>
      </c>
      <c r="J191" s="51" t="s">
        <v>97</v>
      </c>
      <c r="M191" s="104"/>
      <c r="N191" s="104"/>
      <c r="O191" s="89"/>
      <c r="P191" s="89"/>
      <c r="Q191" s="89"/>
      <c r="R191" s="89"/>
    </row>
    <row r="192" spans="1:18" x14ac:dyDescent="0.25">
      <c r="M192" s="104"/>
      <c r="N192" s="104"/>
    </row>
  </sheetData>
  <mergeCells count="49">
    <mergeCell ref="P159:R159"/>
    <mergeCell ref="P162:R162"/>
    <mergeCell ref="P108:R108"/>
    <mergeCell ref="P111:R111"/>
    <mergeCell ref="P128:R128"/>
    <mergeCell ref="P142:R142"/>
    <mergeCell ref="P145:R145"/>
    <mergeCell ref="P60:R60"/>
    <mergeCell ref="P74:R74"/>
    <mergeCell ref="P77:R77"/>
    <mergeCell ref="P91:R91"/>
    <mergeCell ref="P94:R94"/>
    <mergeCell ref="P23:R23"/>
    <mergeCell ref="P26:R26"/>
    <mergeCell ref="P40:R40"/>
    <mergeCell ref="P43:R43"/>
    <mergeCell ref="P57:R57"/>
    <mergeCell ref="B188:E188"/>
    <mergeCell ref="B189:E189"/>
    <mergeCell ref="A5:K5"/>
    <mergeCell ref="A21:E21"/>
    <mergeCell ref="A158:K158"/>
    <mergeCell ref="A174:E174"/>
    <mergeCell ref="A124:K124"/>
    <mergeCell ref="A140:E140"/>
    <mergeCell ref="A22:K22"/>
    <mergeCell ref="A38:E38"/>
    <mergeCell ref="A141:K141"/>
    <mergeCell ref="A157:E157"/>
    <mergeCell ref="A176:K176"/>
    <mergeCell ref="A73:K73"/>
    <mergeCell ref="A89:E89"/>
    <mergeCell ref="A90:K90"/>
    <mergeCell ref="P178:R178"/>
    <mergeCell ref="P181:R181"/>
    <mergeCell ref="A2:K2"/>
    <mergeCell ref="A4:K4"/>
    <mergeCell ref="B175:E175"/>
    <mergeCell ref="A177:K177"/>
    <mergeCell ref="A39:K39"/>
    <mergeCell ref="A55:E55"/>
    <mergeCell ref="A56:K56"/>
    <mergeCell ref="A72:E72"/>
    <mergeCell ref="A106:E106"/>
    <mergeCell ref="A107:K107"/>
    <mergeCell ref="A123:E123"/>
    <mergeCell ref="P125:R125"/>
    <mergeCell ref="P6:R6"/>
    <mergeCell ref="P9:R9"/>
  </mergeCells>
  <pageMargins left="0.7" right="0.7" top="0.75" bottom="0.75" header="0.3" footer="0.3"/>
  <pageSetup paperSize="9" scale="71" fitToHeight="0" orientation="landscape" r:id="rId1"/>
  <rowBreaks count="6" manualBreakCount="6">
    <brk id="38" max="10" man="1"/>
    <brk id="72" max="10" man="1"/>
    <brk id="106" max="10" man="1"/>
    <brk id="140" max="10" man="1"/>
    <brk id="175" max="10" man="1"/>
    <brk id="18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2" zoomScale="115" zoomScaleNormal="100" zoomScaleSheetLayoutView="115" workbookViewId="0">
      <selection activeCell="J34" sqref="J34"/>
    </sheetView>
  </sheetViews>
  <sheetFormatPr defaultRowHeight="15" x14ac:dyDescent="0.25"/>
  <sheetData>
    <row r="1" spans="1:9" x14ac:dyDescent="0.25">
      <c r="A1" s="101" t="s">
        <v>148</v>
      </c>
      <c r="B1" s="124" t="s">
        <v>147</v>
      </c>
      <c r="C1" s="124"/>
      <c r="D1" s="124"/>
      <c r="E1" s="124"/>
      <c r="F1" s="124"/>
      <c r="G1" s="124"/>
      <c r="H1" s="124"/>
      <c r="I1" s="125"/>
    </row>
    <row r="2" spans="1:9" ht="36.75" customHeight="1" x14ac:dyDescent="0.25">
      <c r="A2" s="100"/>
      <c r="B2" s="126"/>
      <c r="C2" s="126"/>
      <c r="D2" s="126"/>
      <c r="E2" s="126"/>
      <c r="F2" s="126"/>
      <c r="G2" s="126"/>
      <c r="H2" s="126"/>
      <c r="I2" s="127"/>
    </row>
    <row r="3" spans="1:9" ht="99.95" customHeight="1" x14ac:dyDescent="0.25">
      <c r="A3" s="129"/>
      <c r="B3" s="130"/>
      <c r="C3" s="130"/>
      <c r="D3" s="130"/>
      <c r="E3" s="130"/>
      <c r="F3" s="130"/>
      <c r="G3" s="130"/>
      <c r="H3" s="130"/>
      <c r="I3" s="131"/>
    </row>
    <row r="5" spans="1:9" ht="21.75" customHeight="1" x14ac:dyDescent="0.25">
      <c r="A5" s="253" t="s">
        <v>149</v>
      </c>
      <c r="B5" s="254"/>
      <c r="C5" s="254"/>
      <c r="D5" s="254"/>
      <c r="E5" s="254"/>
      <c r="F5" s="254"/>
      <c r="G5" s="254"/>
      <c r="H5" s="254"/>
      <c r="I5" s="255"/>
    </row>
    <row r="6" spans="1:9" ht="114.75" customHeight="1" x14ac:dyDescent="0.25">
      <c r="A6" s="256"/>
      <c r="B6" s="257"/>
      <c r="C6" s="257"/>
      <c r="D6" s="257"/>
      <c r="E6" s="257"/>
      <c r="F6" s="257"/>
      <c r="G6" s="257"/>
      <c r="H6" s="257"/>
      <c r="I6" s="258"/>
    </row>
    <row r="8" spans="1:9" x14ac:dyDescent="0.25">
      <c r="B8" t="s">
        <v>150</v>
      </c>
    </row>
    <row r="9" spans="1:9" ht="15" customHeight="1" x14ac:dyDescent="0.25">
      <c r="A9" s="109" t="s">
        <v>62</v>
      </c>
      <c r="B9" s="108" t="s">
        <v>151</v>
      </c>
      <c r="C9" s="108"/>
      <c r="D9" s="108"/>
      <c r="E9" s="108"/>
      <c r="F9" s="108"/>
      <c r="G9" s="108"/>
      <c r="H9" s="108"/>
      <c r="I9" s="108"/>
    </row>
    <row r="10" spans="1:9" ht="24" customHeight="1" x14ac:dyDescent="0.25">
      <c r="A10" s="110" t="s">
        <v>63</v>
      </c>
      <c r="B10" s="259" t="s">
        <v>152</v>
      </c>
      <c r="C10" s="260"/>
      <c r="D10" s="260"/>
      <c r="E10" s="260"/>
      <c r="F10" s="260"/>
      <c r="G10" s="260"/>
      <c r="H10" s="260"/>
      <c r="I10" s="260"/>
    </row>
    <row r="11" spans="1:9" ht="24" customHeight="1" x14ac:dyDescent="0.25">
      <c r="A11" s="110" t="s">
        <v>64</v>
      </c>
      <c r="B11" s="259" t="s">
        <v>153</v>
      </c>
      <c r="C11" s="260"/>
      <c r="D11" s="260"/>
      <c r="E11" s="260"/>
      <c r="F11" s="260"/>
      <c r="G11" s="260"/>
      <c r="H11" s="260"/>
      <c r="I11" s="260"/>
    </row>
    <row r="12" spans="1:9" ht="48" customHeight="1" x14ac:dyDescent="0.25">
      <c r="A12" s="110" t="s">
        <v>65</v>
      </c>
      <c r="B12" s="259" t="s">
        <v>154</v>
      </c>
      <c r="C12" s="260"/>
      <c r="D12" s="260"/>
      <c r="E12" s="260"/>
      <c r="F12" s="260"/>
      <c r="G12" s="260"/>
      <c r="H12" s="260"/>
      <c r="I12" s="260"/>
    </row>
    <row r="14" spans="1:9" x14ac:dyDescent="0.25">
      <c r="B14" s="111"/>
      <c r="C14" s="112"/>
      <c r="D14" s="112"/>
      <c r="E14" s="112"/>
      <c r="F14" s="112"/>
      <c r="G14" s="112"/>
      <c r="H14" s="113"/>
    </row>
    <row r="15" spans="1:9" ht="30" customHeight="1" x14ac:dyDescent="0.25">
      <c r="B15" s="114"/>
      <c r="C15" s="266" t="s">
        <v>155</v>
      </c>
      <c r="D15" s="266"/>
      <c r="E15" s="266"/>
      <c r="F15" s="266"/>
      <c r="G15" s="266"/>
      <c r="H15" s="115"/>
    </row>
    <row r="16" spans="1:9" ht="30" customHeight="1" x14ac:dyDescent="0.25">
      <c r="B16" s="114"/>
      <c r="C16" s="266" t="s">
        <v>155</v>
      </c>
      <c r="D16" s="266"/>
      <c r="E16" s="266"/>
      <c r="F16" s="266"/>
      <c r="G16" s="266"/>
      <c r="H16" s="115"/>
    </row>
    <row r="17" spans="1:9" ht="30" customHeight="1" x14ac:dyDescent="0.25">
      <c r="B17" s="114"/>
      <c r="C17" s="266" t="s">
        <v>155</v>
      </c>
      <c r="D17" s="266"/>
      <c r="E17" s="266"/>
      <c r="F17" s="266"/>
      <c r="G17" s="266"/>
      <c r="H17" s="115"/>
    </row>
    <row r="18" spans="1:9" x14ac:dyDescent="0.25">
      <c r="B18" s="114"/>
      <c r="C18" s="261" t="s">
        <v>157</v>
      </c>
      <c r="D18" s="261"/>
      <c r="E18" s="261"/>
      <c r="F18" s="261"/>
      <c r="G18" s="261"/>
      <c r="H18" s="115"/>
    </row>
    <row r="19" spans="1:9" x14ac:dyDescent="0.25">
      <c r="B19" s="114"/>
      <c r="C19" s="261"/>
      <c r="D19" s="261"/>
      <c r="E19" s="261"/>
      <c r="F19" s="261"/>
      <c r="G19" s="261"/>
      <c r="H19" s="115"/>
    </row>
    <row r="20" spans="1:9" x14ac:dyDescent="0.25">
      <c r="B20" s="114"/>
      <c r="C20" s="261"/>
      <c r="D20" s="261"/>
      <c r="E20" s="261"/>
      <c r="F20" s="261"/>
      <c r="G20" s="261"/>
      <c r="H20" s="115"/>
    </row>
    <row r="21" spans="1:9" x14ac:dyDescent="0.25">
      <c r="B21" s="114"/>
      <c r="C21" s="262"/>
      <c r="D21" s="262"/>
      <c r="E21" s="262"/>
      <c r="F21" s="262"/>
      <c r="G21" s="262"/>
      <c r="H21" s="115"/>
    </row>
    <row r="22" spans="1:9" x14ac:dyDescent="0.25">
      <c r="B22" s="114"/>
      <c r="C22" s="89"/>
      <c r="D22" s="89"/>
      <c r="E22" s="89"/>
      <c r="F22" s="89"/>
      <c r="G22" s="89"/>
      <c r="H22" s="115"/>
    </row>
    <row r="23" spans="1:9" x14ac:dyDescent="0.25">
      <c r="B23" s="116"/>
      <c r="C23" s="263" t="s">
        <v>156</v>
      </c>
      <c r="D23" s="263"/>
      <c r="E23" s="263"/>
      <c r="F23" s="263"/>
      <c r="G23" s="263"/>
      <c r="H23" s="117"/>
    </row>
    <row r="25" spans="1:9" x14ac:dyDescent="0.25">
      <c r="A25" s="120" t="s">
        <v>160</v>
      </c>
    </row>
    <row r="26" spans="1:9" ht="59.25" customHeight="1" x14ac:dyDescent="0.25">
      <c r="A26" s="264" t="s">
        <v>161</v>
      </c>
      <c r="B26" s="265"/>
      <c r="C26" s="265"/>
      <c r="D26" s="265"/>
      <c r="E26" s="265"/>
      <c r="F26" s="265"/>
      <c r="G26" s="265"/>
      <c r="H26" s="265"/>
      <c r="I26" s="265"/>
    </row>
    <row r="27" spans="1:9" x14ac:dyDescent="0.25">
      <c r="A27" s="119"/>
    </row>
    <row r="29" spans="1:9" x14ac:dyDescent="0.25">
      <c r="A29" s="109" t="s">
        <v>159</v>
      </c>
      <c r="B29" s="118" t="s">
        <v>158</v>
      </c>
    </row>
  </sheetData>
  <mergeCells count="13">
    <mergeCell ref="C18:G21"/>
    <mergeCell ref="C23:G23"/>
    <mergeCell ref="A26:I26"/>
    <mergeCell ref="B11:I11"/>
    <mergeCell ref="B12:I12"/>
    <mergeCell ref="C15:G15"/>
    <mergeCell ref="C16:G16"/>
    <mergeCell ref="C17:G17"/>
    <mergeCell ref="B1:I2"/>
    <mergeCell ref="A3:I3"/>
    <mergeCell ref="A5:I5"/>
    <mergeCell ref="A6:I6"/>
    <mergeCell ref="B10:I10"/>
  </mergeCell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12</vt:i4>
      </vt:variant>
    </vt:vector>
  </HeadingPairs>
  <TitlesOfParts>
    <vt:vector size="18" baseType="lpstr">
      <vt:lpstr>Strony 1 i 2 sprawozdania</vt:lpstr>
      <vt:lpstr>Rozliczenie wydatków w roku ...</vt:lpstr>
      <vt:lpstr>Rozliczenie ze względu na źródł</vt:lpstr>
      <vt:lpstr>Strona 6 sprawozdania</vt:lpstr>
      <vt:lpstr>Zestawienie faktur</vt:lpstr>
      <vt:lpstr>Strona 8 sprawozdania</vt:lpstr>
      <vt:lpstr>'Rozliczenie wydatków w roku ...'!_ftnref1</vt:lpstr>
      <vt:lpstr>'Rozliczenie wydatków w roku ...'!_ftnref5</vt:lpstr>
      <vt:lpstr>'Rozliczenie wydatków w roku ...'!_ftnref6</vt:lpstr>
      <vt:lpstr>'Rozliczenie ze względu na źródł'!_ftnref7</vt:lpstr>
      <vt:lpstr>'Rozliczenie wydatków w roku ...'!_Ref446666751</vt:lpstr>
      <vt:lpstr>'Rozliczenie ze względu na źródł'!_Ref450832638</vt:lpstr>
      <vt:lpstr>'Rozliczenie wydatków w roku ...'!Obszar_wydruku</vt:lpstr>
      <vt:lpstr>'Rozliczenie ze względu na źródł'!Obszar_wydruku</vt:lpstr>
      <vt:lpstr>'Strona 6 sprawozdania'!Obszar_wydruku</vt:lpstr>
      <vt:lpstr>'Strona 8 sprawozdania'!Obszar_wydruku</vt:lpstr>
      <vt:lpstr>'Strony 1 i 2 sprawozdania'!Obszar_wydruku</vt:lpstr>
      <vt:lpstr>'Zestawienie faktur'!Obszar_wydruku</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UMS2011</dc:creator>
  <cp:lastModifiedBy>UMS2011</cp:lastModifiedBy>
  <cp:lastPrinted>2017-09-01T10:36:45Z</cp:lastPrinted>
  <dcterms:created xsi:type="dcterms:W3CDTF">2017-08-29T12:02:06Z</dcterms:created>
  <dcterms:modified xsi:type="dcterms:W3CDTF">2017-10-18T07:13:01Z</dcterms:modified>
</cp:coreProperties>
</file>